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חוברת_עבודה_זו" defaultThemeVersion="202300"/>
  <mc:AlternateContent xmlns:mc="http://schemas.openxmlformats.org/markup-compatibility/2006">
    <mc:Choice Requires="x15">
      <x15ac:absPath xmlns:x15ac="http://schemas.microsoft.com/office/spreadsheetml/2010/11/ac" url="S:\ויקטור\מלמ\רשימות נכסים רבעוניים\"/>
    </mc:Choice>
  </mc:AlternateContent>
  <xr:revisionPtr revIDLastSave="0" documentId="13_ncr:1_{388EDBC3-E7A8-4EBA-9DB0-0F566AE3747A}" xr6:coauthVersionLast="47" xr6:coauthVersionMax="47" xr10:uidLastSave="{00000000-0000-0000-0000-000000000000}"/>
  <bookViews>
    <workbookView xWindow="-120" yWindow="-120" windowWidth="29040" windowHeight="15840" tabRatio="918" activeTab="1" xr2:uid="{7D31AF9D-A154-4B08-B0A0-8242A9FA2B6E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5" hidden="1">'איגרות חוב'!$A$1:$AJ$205</definedName>
    <definedName name="_xlnm._FilterDatabase" localSheetId="3" hidden="1">'איגרות חוב ממשלתיות'!$A$1:$Z$48</definedName>
    <definedName name="_xlnm._FilterDatabase" localSheetId="31" hidden="1">'אפשרויות בחירה'!$A$1:$D$1040</definedName>
    <definedName name="_xlnm._FilterDatabase" localSheetId="18" hidden="1">'לא סחיר מניות מבכ ויהש'!$A$1:$Z$17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ויהש'!$A$1:$X$172</definedName>
    <definedName name="_xlnm._FilterDatabase" localSheetId="19" hidden="1">'קרנות השקעה'!$A$1:$Z$1</definedName>
    <definedName name="_xlnm._FilterDatabase" localSheetId="7" hidden="1">'קרנות סל'!$A$1:$W$67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7" i="4" l="1"/>
  <c r="Q4" i="4"/>
  <c r="Q14" i="4"/>
  <c r="Q13" i="4"/>
  <c r="Q11" i="4"/>
  <c r="Q21" i="4"/>
  <c r="Q8" i="4"/>
  <c r="Q7" i="4"/>
  <c r="Q5" i="4"/>
  <c r="Q15" i="4"/>
  <c r="Q2" i="4"/>
  <c r="Q18" i="4"/>
  <c r="Q22" i="4"/>
  <c r="Q9" i="4"/>
  <c r="Q12" i="4"/>
  <c r="Q16" i="4"/>
  <c r="Q3" i="4"/>
  <c r="Q6" i="4"/>
  <c r="Q10" i="4"/>
  <c r="Q20" i="4"/>
  <c r="Q19" i="4"/>
</calcChain>
</file>

<file path=xl/sharedStrings.xml><?xml version="1.0" encoding="utf-8"?>
<sst xmlns="http://schemas.openxmlformats.org/spreadsheetml/2006/main" count="12998" uniqueCount="1988">
  <si>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</si>
  <si>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</si>
  <si>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</si>
  <si>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</si>
  <si>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</si>
  <si>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</si>
  <si>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</si>
  <si>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</si>
  <si>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עוצ"מ אגודה שיתופית לניהול קופות גמל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</si>
  <si>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</si>
  <si>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</si>
  <si>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</si>
  <si>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</si>
  <si>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</si>
  <si>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</si>
  <si>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</si>
  <si>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</si>
  <si>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</si>
  <si>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</si>
  <si>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</si>
  <si>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</si>
  <si>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</si>
  <si>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</si>
  <si>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</si>
  <si>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</si>
  <si>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</si>
  <si>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</si>
  <si>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</si>
  <si>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</si>
  <si>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</si>
  <si>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</si>
  <si>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</si>
  <si>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</si>
  <si>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</si>
  <si>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</si>
  <si>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</si>
  <si>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</si>
  <si>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</si>
  <si>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</si>
  <si>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</si>
  <si>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</si>
  <si>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</si>
  <si>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</si>
  <si>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</si>
  <si>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</si>
  <si>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</si>
  <si>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</si>
  <si>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</si>
  <si>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</si>
  <si>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</si>
  <si>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</si>
  <si>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</si>
  <si>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</si>
  <si>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</si>
  <si>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</si>
  <si>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</si>
  <si>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</si>
  <si>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</si>
  <si>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</si>
  <si>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</si>
  <si>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</si>
  <si>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</si>
  <si>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</si>
  <si>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</si>
  <si>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</si>
  <si>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</si>
  <si>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</si>
  <si>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</si>
  <si>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</si>
  <si>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12-509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</si>
  <si>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</si>
  <si>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</si>
  <si>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</si>
  <si>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</si>
  <si>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</si>
  <si>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</si>
  <si>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</si>
  <si>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</si>
  <si>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</si>
  <si>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פח"ק/פר"י</t>
  </si>
  <si>
    <t>EUR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</si>
  <si>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</si>
  <si>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</si>
  <si>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</si>
  <si>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</si>
  <si>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</si>
  <si>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</si>
  <si>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</si>
  <si>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</si>
  <si>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</si>
  <si>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</si>
  <si>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</si>
  <si>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</si>
  <si>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</si>
  <si>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</si>
  <si>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</si>
  <si>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שקלית 0327</t>
  </si>
  <si>
    <t>IL0011393449</t>
  </si>
  <si>
    <t>לא צמוד למדד המחירים לצרכן ריבית קבועה</t>
  </si>
  <si>
    <t>TASE</t>
  </si>
  <si>
    <t>RF</t>
  </si>
  <si>
    <t>פנימי</t>
  </si>
  <si>
    <t>31/03/2027</t>
  </si>
  <si>
    <t>ממשל שקלית 0928</t>
  </si>
  <si>
    <t>IL0011508798</t>
  </si>
  <si>
    <t>28/09/2028</t>
  </si>
  <si>
    <t>ממשל שקלית 0330</t>
  </si>
  <si>
    <t>IL0011609851</t>
  </si>
  <si>
    <t>31/03/2030</t>
  </si>
  <si>
    <t>ממשל צמודה 0726</t>
  </si>
  <si>
    <t>IL0011695645</t>
  </si>
  <si>
    <t>צמוד למדד המחירים לצרכן בריבית קבועה</t>
  </si>
  <si>
    <t>31/07/2026</t>
  </si>
  <si>
    <t>ממשל שקלית 0432</t>
  </si>
  <si>
    <t>IL0011806606</t>
  </si>
  <si>
    <t>30/04/2032</t>
  </si>
  <si>
    <t>ממשל שקלית 0229</t>
  </si>
  <si>
    <t>IL0011948028</t>
  </si>
  <si>
    <t>28/02/2029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</si>
  <si>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</si>
  <si>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</si>
  <si>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</si>
  <si>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</si>
  <si>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</si>
  <si>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</si>
  <si>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1033 1.6% ממשלתית צמודה</t>
  </si>
  <si>
    <t>IL0012043795</t>
  </si>
  <si>
    <t>31/10/2033</t>
  </si>
  <si>
    <t>0431 2% ממשלתית צמודה</t>
  </si>
  <si>
    <t>IL0012207226</t>
  </si>
  <si>
    <t>30/04/2031</t>
  </si>
  <si>
    <t>7/28 4.10% ממשל שקלית</t>
  </si>
  <si>
    <t>IL0012262403</t>
  </si>
  <si>
    <t>31/07/2028</t>
  </si>
  <si>
    <t>07/31 3.75% ממשל שקלית</t>
  </si>
  <si>
    <t>IL0012337825</t>
  </si>
  <si>
    <t>31/07/2031</t>
  </si>
  <si>
    <t>ממשל שקלית 0142</t>
  </si>
  <si>
    <t>IL0011254005</t>
  </si>
  <si>
    <t>31/01/2042</t>
  </si>
  <si>
    <t>ממשל צמודה 0527</t>
  </si>
  <si>
    <t>IL0011408478</t>
  </si>
  <si>
    <t>31/05/2027</t>
  </si>
  <si>
    <t>ממשל צמודה 0529</t>
  </si>
  <si>
    <t>IL0011570236</t>
  </si>
  <si>
    <t>31/05/2029</t>
  </si>
  <si>
    <t>ממשל משתנה 1130</t>
  </si>
  <si>
    <t>IL0011665523</t>
  </si>
  <si>
    <t>לא צמוד למדד המחירים לצרכן ריבית משתנה</t>
  </si>
  <si>
    <t>29/11/2030</t>
  </si>
  <si>
    <t>ממשל צמודה 1131</t>
  </si>
  <si>
    <t>IL0011722209</t>
  </si>
  <si>
    <t>30/11/2031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</si>
  <si>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</si>
  <si>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</si>
  <si>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</si>
  <si>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</si>
  <si>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</si>
  <si>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</si>
  <si>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</si>
  <si>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</si>
  <si>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</si>
  <si>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/>
  </si>
  <si>
    <t>סטאטוס סחירות</t>
  </si>
  <si>
    <t>מימון ישיר</t>
  </si>
  <si>
    <t>ח.פ.</t>
  </si>
  <si>
    <t>מימון ישיר אגחה</t>
  </si>
  <si>
    <t>IL0011828311</t>
  </si>
  <si>
    <t>ISIN</t>
  </si>
  <si>
    <t>צמוד למדד המחירים לצרכן</t>
  </si>
  <si>
    <t>סחיר</t>
  </si>
  <si>
    <t>אשראי חוץ בנקאי</t>
  </si>
  <si>
    <t>A1.il</t>
  </si>
  <si>
    <t>מידרוג Moodys</t>
  </si>
  <si>
    <t>נייר ערך</t>
  </si>
  <si>
    <t>החוב לא נחות</t>
  </si>
  <si>
    <t>אאורה</t>
  </si>
  <si>
    <t>אאורה אגח יט</t>
  </si>
  <si>
    <t>IL0012232968</t>
  </si>
  <si>
    <t>לא צמוד למדד המחירים לצרכן</t>
  </si>
  <si>
    <t>נדל"ן מניב בישראל</t>
  </si>
  <si>
    <t>A2.il</t>
  </si>
  <si>
    <t>30/08/2032</t>
  </si>
  <si>
    <t>דלק קבוצה</t>
  </si>
  <si>
    <t>דלק קבוצה אגח מא</t>
  </si>
  <si>
    <t>IL0012286188</t>
  </si>
  <si>
    <t>חיפושי נפט וגז</t>
  </si>
  <si>
    <t>פרשקובסקי</t>
  </si>
  <si>
    <t>פרשקובסקי אגח טז</t>
  </si>
  <si>
    <t>IL0012234113</t>
  </si>
  <si>
    <t>31/12/2031</t>
  </si>
  <si>
    <t>ישראכרט בע"מ</t>
  </si>
  <si>
    <t>ישראכרט אגח ב</t>
  </si>
  <si>
    <t>IL0012051293</t>
  </si>
  <si>
    <t>שרותים פיננסיים</t>
  </si>
  <si>
    <t>Aa2.il</t>
  </si>
  <si>
    <t>31/03/2028</t>
  </si>
  <si>
    <t>לאומי</t>
  </si>
  <si>
    <t>לאומי אגח סד187 '</t>
  </si>
  <si>
    <t>IL0012286592</t>
  </si>
  <si>
    <t>בנקים</t>
  </si>
  <si>
    <t>Aaa.il</t>
  </si>
  <si>
    <t>קרסו נדלן בע"מ</t>
  </si>
  <si>
    <t>קרסו נדלן אגח ב</t>
  </si>
  <si>
    <t>IL0012162330</t>
  </si>
  <si>
    <t>בנייה</t>
  </si>
  <si>
    <t>ilA</t>
  </si>
  <si>
    <t>31/12/2032</t>
  </si>
  <si>
    <t>דלק קבוצה אגח מ</t>
  </si>
  <si>
    <t>IL0012173899</t>
  </si>
  <si>
    <t>ilA-</t>
  </si>
  <si>
    <t>30/06/2033</t>
  </si>
  <si>
    <t>אפי נכסים</t>
  </si>
  <si>
    <t>אפי נכסים אגח י</t>
  </si>
  <si>
    <t>IL0011608788</t>
  </si>
  <si>
    <t>נדל"ן מניב בחו"ל</t>
  </si>
  <si>
    <t>ilA+</t>
  </si>
  <si>
    <t>30/03/2029</t>
  </si>
  <si>
    <t>הפניקס גיוסי הו</t>
  </si>
  <si>
    <t>פניקס הון אגח טז</t>
  </si>
  <si>
    <t>IL0012203340</t>
  </si>
  <si>
    <t>ביטוח</t>
  </si>
  <si>
    <t>ilAA</t>
  </si>
  <si>
    <t>שופרסל</t>
  </si>
  <si>
    <t>שופרסל אגח ו</t>
  </si>
  <si>
    <t>IL0077702178</t>
  </si>
  <si>
    <t>רשתות שיווק</t>
  </si>
  <si>
    <t>אלוני חץ</t>
  </si>
  <si>
    <t>אלוני חץ אגח יג</t>
  </si>
  <si>
    <t>IL0011894065</t>
  </si>
  <si>
    <t>ilAA-</t>
  </si>
  <si>
    <t>יוניברסל מוטורס</t>
  </si>
  <si>
    <t>יוניברסל אגח ו</t>
  </si>
  <si>
    <t>IL0011926164</t>
  </si>
  <si>
    <t>מסחר</t>
  </si>
  <si>
    <t>סלקום</t>
  </si>
  <si>
    <t>סלקום אגח יג</t>
  </si>
  <si>
    <t>IL0011891905</t>
  </si>
  <si>
    <t>תקשורת ומדיה</t>
  </si>
  <si>
    <t>קרסו מוטורס</t>
  </si>
  <si>
    <t>קרסו מוטורס אגח ו</t>
  </si>
  <si>
    <t>IL0012262247</t>
  </si>
  <si>
    <t>28/01/2033</t>
  </si>
  <si>
    <t>אלביט מערכות</t>
  </si>
  <si>
    <t>אלביט מע' אגח ב</t>
  </si>
  <si>
    <t>IL0011782351</t>
  </si>
  <si>
    <t>ביטחוניות</t>
  </si>
  <si>
    <t>מקורות</t>
  </si>
  <si>
    <t>מקורות אגח 10</t>
  </si>
  <si>
    <t>IL0011584682</t>
  </si>
  <si>
    <t>שרותים</t>
  </si>
  <si>
    <t>31/12/2027</t>
  </si>
  <si>
    <t>מקורות אגח 11</t>
  </si>
  <si>
    <t>IL0011584765</t>
  </si>
  <si>
    <t>31/12/2053</t>
  </si>
  <si>
    <t>מגדל ביטוח גיוס הון בע"מ</t>
  </si>
  <si>
    <t>מגדל הון אגח יד</t>
  </si>
  <si>
    <t>IL0012075219</t>
  </si>
  <si>
    <t>31/12/2038</t>
  </si>
  <si>
    <t>מימון ישיר אגח ז</t>
  </si>
  <si>
    <t>IL0012201286</t>
  </si>
  <si>
    <t>פרשקובסקי אגח יז</t>
  </si>
  <si>
    <t>IL0012365388</t>
  </si>
  <si>
    <t>חקלאות</t>
  </si>
  <si>
    <t>אדגר השקעות</t>
  </si>
  <si>
    <t>אדגר אגח יג</t>
  </si>
  <si>
    <t>IL0012071580</t>
  </si>
  <si>
    <t>דור אלון</t>
  </si>
  <si>
    <t>דור אלון אגח ח</t>
  </si>
  <si>
    <t>IL0011751992</t>
  </si>
  <si>
    <t>אקונרג'י אנרגיה מתחדשת</t>
  </si>
  <si>
    <t>אקונרג'י אגח ב</t>
  </si>
  <si>
    <t>IL0012144288</t>
  </si>
  <si>
    <t>אנרגיה מתחדשת</t>
  </si>
  <si>
    <t>A3.il</t>
  </si>
  <si>
    <t>31/12/2030</t>
  </si>
  <si>
    <t>דליה חברות לאנרגיה</t>
  </si>
  <si>
    <t>דליה אגח ב</t>
  </si>
  <si>
    <t>IL0011935983</t>
  </si>
  <si>
    <t>אנרגיה</t>
  </si>
  <si>
    <t>עמרם אברהם חברה לבנין בע"מ</t>
  </si>
  <si>
    <t>עמרם אברהם אגח ד</t>
  </si>
  <si>
    <t>IL0012408451</t>
  </si>
  <si>
    <t>עמרם אברהם אגחא</t>
  </si>
  <si>
    <t>IL0011880445</t>
  </si>
  <si>
    <t>שוב אנרגיה</t>
  </si>
  <si>
    <t>שוב אנרגיה אגחא</t>
  </si>
  <si>
    <t>IL0011985715</t>
  </si>
  <si>
    <t>30/06/2034</t>
  </si>
  <si>
    <t>ביג</t>
  </si>
  <si>
    <t>ביג אגח כ</t>
  </si>
  <si>
    <t>IL0011861882</t>
  </si>
  <si>
    <t>Aa3.il</t>
  </si>
  <si>
    <t>מנרב</t>
  </si>
  <si>
    <t>מנרב אגח ו</t>
  </si>
  <si>
    <t>IL0012173550</t>
  </si>
  <si>
    <t>Baa1.il</t>
  </si>
  <si>
    <t>אנלייט אנרגיה</t>
  </si>
  <si>
    <t>אנלייט אנר אגח ז</t>
  </si>
  <si>
    <t>IL0012181223</t>
  </si>
  <si>
    <t>אשטרום קבוצה</t>
  </si>
  <si>
    <t>אשטרום קב אגח ד</t>
  </si>
  <si>
    <t>IL0011829897</t>
  </si>
  <si>
    <t>31/12/2029</t>
  </si>
  <si>
    <t>נכסים ובנין</t>
  </si>
  <si>
    <t>נכסים ובנין אגח יג</t>
  </si>
  <si>
    <t>IL0012372475</t>
  </si>
  <si>
    <t>קרסו נדלן מגדלי הבירה</t>
  </si>
  <si>
    <t>קרסו נדלן אגח א</t>
  </si>
  <si>
    <t>IL0011900086</t>
  </si>
  <si>
    <t>30/11/2029</t>
  </si>
  <si>
    <t>שיכון ובינוי</t>
  </si>
  <si>
    <t>שיכון ובינוי אגח 11</t>
  </si>
  <si>
    <t>IL0012287665</t>
  </si>
  <si>
    <t>31/03/2033</t>
  </si>
  <si>
    <t>אספן גרופ</t>
  </si>
  <si>
    <t>אספן גרופ אגח ח</t>
  </si>
  <si>
    <t>IL0031303907</t>
  </si>
  <si>
    <t>אפקון החזקות</t>
  </si>
  <si>
    <t>אפקון החזקות אגח ה</t>
  </si>
  <si>
    <t>IL0012258385</t>
  </si>
  <si>
    <t>ג'י סיטי בעמ</t>
  </si>
  <si>
    <t>ג'י סיטי אגח יד</t>
  </si>
  <si>
    <t>IL0012607367</t>
  </si>
  <si>
    <t>30/09/2031</t>
  </si>
  <si>
    <t>ישראל קנדה</t>
  </si>
  <si>
    <t>ישראל קנדה אגח ח</t>
  </si>
  <si>
    <t>IL0012078361</t>
  </si>
  <si>
    <t>30/06/2031</t>
  </si>
  <si>
    <t>מגוריט ישראל בע"מ</t>
  </si>
  <si>
    <t>מגוריט אגח ד</t>
  </si>
  <si>
    <t>IL0011858342</t>
  </si>
  <si>
    <t>אלקטרה</t>
  </si>
  <si>
    <t>אלקטרה אגח ו</t>
  </si>
  <si>
    <t>IL0073902632</t>
  </si>
  <si>
    <t>השקעה ואחזקות</t>
  </si>
  <si>
    <t>בתי זיקוק</t>
  </si>
  <si>
    <t>בזן אגח טו</t>
  </si>
  <si>
    <t>IL0012119868</t>
  </si>
  <si>
    <t>25/12/2034</t>
  </si>
  <si>
    <t>בזן אגח יב</t>
  </si>
  <si>
    <t>IL0025905782</t>
  </si>
  <si>
    <t>25/09/2029</t>
  </si>
  <si>
    <t>בזן אגח יג</t>
  </si>
  <si>
    <t>IL0011953465</t>
  </si>
  <si>
    <t>26/09/2032</t>
  </si>
  <si>
    <t>ג'נריישן קפיטל בע"מ</t>
  </si>
  <si>
    <t>ג'נרישן קפ אגח ג</t>
  </si>
  <si>
    <t>IL0011845554</t>
  </si>
  <si>
    <t>30/09/2033</t>
  </si>
  <si>
    <t>קיסטון אינפרא</t>
  </si>
  <si>
    <t>קיסטון אינפרא אגח ב</t>
  </si>
  <si>
    <t>IL0012150780</t>
  </si>
  <si>
    <t>30/06/2032</t>
  </si>
  <si>
    <t>תדיראן גרופ</t>
  </si>
  <si>
    <t>תדיראן גרופ אגח 5</t>
  </si>
  <si>
    <t>IL0012352824</t>
  </si>
  <si>
    <t>מסחר ושרותים</t>
  </si>
  <si>
    <t>איירפורט סיטי</t>
  </si>
  <si>
    <t>ארפורט אגח ט</t>
  </si>
  <si>
    <t>IL0011609448</t>
  </si>
  <si>
    <t>30/08/2035</t>
  </si>
  <si>
    <t>בזק</t>
  </si>
  <si>
    <t>בזק אגח 13</t>
  </si>
  <si>
    <t>IL0023003093</t>
  </si>
  <si>
    <t>ביג אגח יג</t>
  </si>
  <si>
    <t>IL0011595167</t>
  </si>
  <si>
    <t>25/03/2029</t>
  </si>
  <si>
    <t>גב ים</t>
  </si>
  <si>
    <t>גב ים אגח ט</t>
  </si>
  <si>
    <t>IL0075902192</t>
  </si>
  <si>
    <t>הפניקס אחזקות</t>
  </si>
  <si>
    <t>הפניקס אגח 5</t>
  </si>
  <si>
    <t>IL0076702849</t>
  </si>
  <si>
    <t>הראל הנפקות</t>
  </si>
  <si>
    <t>הראל הנפקות אגח י</t>
  </si>
  <si>
    <t>IL0011340481</t>
  </si>
  <si>
    <t>מבנה</t>
  </si>
  <si>
    <t>מבנה אגח כו</t>
  </si>
  <si>
    <t>IL0012207143</t>
  </si>
  <si>
    <t>31/03/2034</t>
  </si>
  <si>
    <t>מגה אור</t>
  </si>
  <si>
    <t>מגה אור אגח ח</t>
  </si>
  <si>
    <t>IL0011476020</t>
  </si>
  <si>
    <t>מגה אור אגח יא</t>
  </si>
  <si>
    <t>IL0011783755</t>
  </si>
  <si>
    <t>31/03/2032</t>
  </si>
  <si>
    <t>מליסרון</t>
  </si>
  <si>
    <t>מליסרון אגח יז</t>
  </si>
  <si>
    <t>IL0032302734</t>
  </si>
  <si>
    <t>מליסרון אגח כא</t>
  </si>
  <si>
    <t>IL0011946386</t>
  </si>
  <si>
    <t>אלון רבוע כחול</t>
  </si>
  <si>
    <t>אלון רבוע אגח ח</t>
  </si>
  <si>
    <t>IL0011972762</t>
  </si>
  <si>
    <t>30/06/2030</t>
  </si>
  <si>
    <t>דלתא</t>
  </si>
  <si>
    <t>דלתא אגח ו</t>
  </si>
  <si>
    <t>IL0062701938</t>
  </si>
  <si>
    <t>צמוד למט"ח</t>
  </si>
  <si>
    <t>אופנה והלבשה</t>
  </si>
  <si>
    <t>31/12/2026</t>
  </si>
  <si>
    <t>כללביט</t>
  </si>
  <si>
    <t>כלל הון אגח יד</t>
  </si>
  <si>
    <t>IL0012205246</t>
  </si>
  <si>
    <t>30/09/2039</t>
  </si>
  <si>
    <t>לאומי התח נד406</t>
  </si>
  <si>
    <t>IL0012164237</t>
  </si>
  <si>
    <t>28/02/2036</t>
  </si>
  <si>
    <t>פז נפט</t>
  </si>
  <si>
    <t>פז נפט אגח ז</t>
  </si>
  <si>
    <t>IL0011425951</t>
  </si>
  <si>
    <t>קרסו אגח ד</t>
  </si>
  <si>
    <t>IL0011735664</t>
  </si>
  <si>
    <t>עזריאלי קבוצה</t>
  </si>
  <si>
    <t>עזריאלי אגח ז</t>
  </si>
  <si>
    <t>IL0011786725</t>
  </si>
  <si>
    <t>ilAA+</t>
  </si>
  <si>
    <t>חברת החשמל לישראל בע"מ</t>
  </si>
  <si>
    <t>חשמל אגח 34</t>
  </si>
  <si>
    <t>IL0011967812</t>
  </si>
  <si>
    <t>חשמל אגח 39</t>
  </si>
  <si>
    <t>IL0012396649</t>
  </si>
  <si>
    <t>הפקת סרטים</t>
  </si>
  <si>
    <t>23/04/2056</t>
  </si>
  <si>
    <t>פועלים</t>
  </si>
  <si>
    <t>פועלים אגח 102</t>
  </si>
  <si>
    <t>IL0012234527</t>
  </si>
  <si>
    <t>17/06/2035</t>
  </si>
  <si>
    <t>נאוויטס פטרוליום</t>
  </si>
  <si>
    <t>נאוויטס אגח ז</t>
  </si>
  <si>
    <t>IL0012160433</t>
  </si>
  <si>
    <t>ilBBB+</t>
  </si>
  <si>
    <t>נורסטאר החזקות</t>
  </si>
  <si>
    <t>נורסטאר אגח יד</t>
  </si>
  <si>
    <t>IL0012235854</t>
  </si>
  <si>
    <t>NR</t>
  </si>
  <si>
    <t>מגדל הון אגח יג</t>
  </si>
  <si>
    <t>IL0012075136</t>
  </si>
  <si>
    <t>31/12/2037</t>
  </si>
  <si>
    <t xml:space="preserve">פתאל נכסים אירופה </t>
  </si>
  <si>
    <t>פתאל אירו אגח ו</t>
  </si>
  <si>
    <t>IL0012192865</t>
  </si>
  <si>
    <t>בריטניה</t>
  </si>
  <si>
    <t>פתאל החזקות</t>
  </si>
  <si>
    <t>פתאל החז אגח ג</t>
  </si>
  <si>
    <t>IL0011617854</t>
  </si>
  <si>
    <t>מלונאות ותיירות</t>
  </si>
  <si>
    <t>31/08/2031</t>
  </si>
  <si>
    <t>אלקטרה נדלן</t>
  </si>
  <si>
    <t>אלקטרה נדלן אגח ז</t>
  </si>
  <si>
    <t>IL0012035536</t>
  </si>
  <si>
    <t>30/11/2034</t>
  </si>
  <si>
    <t>שכון ובי אגח 9</t>
  </si>
  <si>
    <t>IL0011673865</t>
  </si>
  <si>
    <t>31/03/2031</t>
  </si>
  <si>
    <t>אלבר שירותי מימונית</t>
  </si>
  <si>
    <t>אלבר אגח כ</t>
  </si>
  <si>
    <t>IL0011918328</t>
  </si>
  <si>
    <t>20/06/2028</t>
  </si>
  <si>
    <t>הפניקס אגח 6</t>
  </si>
  <si>
    <t>IL0076703342</t>
  </si>
  <si>
    <t>הראל הנפק אגח כ</t>
  </si>
  <si>
    <t>IL0012079849</t>
  </si>
  <si>
    <t>31/12/2036</t>
  </si>
  <si>
    <t>כלל עסקי ביטוח</t>
  </si>
  <si>
    <t>כלל ביטוח אגח ד</t>
  </si>
  <si>
    <t>אחר</t>
  </si>
  <si>
    <t>עזריאלי אגח ח</t>
  </si>
  <si>
    <t>IL0011786808</t>
  </si>
  <si>
    <t>לאומי אגח 183</t>
  </si>
  <si>
    <t>IL0060405474</t>
  </si>
  <si>
    <t>25/11/2029</t>
  </si>
  <si>
    <t>דלק קב אגח מב</t>
  </si>
  <si>
    <t>IL0012386335</t>
  </si>
  <si>
    <t>30/09/2036</t>
  </si>
  <si>
    <t>בלדי</t>
  </si>
  <si>
    <t>בלדי אגח 1</t>
  </si>
  <si>
    <t>IL0012124553</t>
  </si>
  <si>
    <t>שירותים</t>
  </si>
  <si>
    <t>שוב אנרגיה אגח ב</t>
  </si>
  <si>
    <t>IL0012290461</t>
  </si>
  <si>
    <t>30/09/2037</t>
  </si>
  <si>
    <t>אשטרום קבוצה אגח ג</t>
  </si>
  <si>
    <t>IL0011401028</t>
  </si>
  <si>
    <t>15/01/2029</t>
  </si>
  <si>
    <t>צרפתי</t>
  </si>
  <si>
    <t>צרפתי אגח יד</t>
  </si>
  <si>
    <t>IL0012347980</t>
  </si>
  <si>
    <t>ג'נרישן קפ אגחב</t>
  </si>
  <si>
    <t>IL0011775264</t>
  </si>
  <si>
    <t>נכסים ובנין אגח יא</t>
  </si>
  <si>
    <t>IL0012055666</t>
  </si>
  <si>
    <t>24/12/2027</t>
  </si>
  <si>
    <t>מליסרון אגח יט</t>
  </si>
  <si>
    <t>IL0032303989</t>
  </si>
  <si>
    <t>פועלים התח נד יב</t>
  </si>
  <si>
    <t>IL0012141219</t>
  </si>
  <si>
    <t>29/11/2037</t>
  </si>
  <si>
    <t>דיסקונט מנפיקים</t>
  </si>
  <si>
    <t>דיסק מנ אגח יז</t>
  </si>
  <si>
    <t>IL0012159534</t>
  </si>
  <si>
    <t>20/03/2035</t>
  </si>
  <si>
    <t>מזרחי טפחות הנפ</t>
  </si>
  <si>
    <t>מזרחי טפחות הנ אגח 70</t>
  </si>
  <si>
    <t>IL0012138835</t>
  </si>
  <si>
    <t>28/11/2036</t>
  </si>
  <si>
    <t>אלומיי קפיטל</t>
  </si>
  <si>
    <t>אלומיי אגח ז</t>
  </si>
  <si>
    <t>IL0012175381</t>
  </si>
  <si>
    <t>קרנות היי טק</t>
  </si>
  <si>
    <t>ישפרו</t>
  </si>
  <si>
    <t>ישפרו אגח ב</t>
  </si>
  <si>
    <t>IL0012157637</t>
  </si>
  <si>
    <t>31/01/2028</t>
  </si>
  <si>
    <t>טבע</t>
  </si>
  <si>
    <t>549300BAFGM4RC74ZJ94</t>
  </si>
  <si>
    <t>LEI</t>
  </si>
  <si>
    <t>TEVA PHARMACEUTICAL-SP ADR</t>
  </si>
  <si>
    <t>US8816242098</t>
  </si>
  <si>
    <t>מניות</t>
  </si>
  <si>
    <t>חו"ל</t>
  </si>
  <si>
    <t>Pharmaceuticals</t>
  </si>
  <si>
    <t>MICROSOFT</t>
  </si>
  <si>
    <t>INR2EJN1ERAN0W5ZP974</t>
  </si>
  <si>
    <t>MICROSOFT CORP</t>
  </si>
  <si>
    <t>US5949181045</t>
  </si>
  <si>
    <t>ארה"ב</t>
  </si>
  <si>
    <t>NASDAQ</t>
  </si>
  <si>
    <t>Software</t>
  </si>
  <si>
    <t>APPLE COMPUTER INC</t>
  </si>
  <si>
    <t>HWUPKR0MPOU8FGXBT394</t>
  </si>
  <si>
    <t>APPLE INC</t>
  </si>
  <si>
    <t>US0378331005</t>
  </si>
  <si>
    <t>Technology Hardware Storage &amp; Peripherals</t>
  </si>
  <si>
    <t>AMAZON.COM</t>
  </si>
  <si>
    <t>ZXTILKJKG63JELOEG630</t>
  </si>
  <si>
    <t>AMAZON.COM INC</t>
  </si>
  <si>
    <t>US0231351067</t>
  </si>
  <si>
    <t>Wireless Telecommunication Services</t>
  </si>
  <si>
    <t>IL0006046119</t>
  </si>
  <si>
    <t>פורמולה מערכות</t>
  </si>
  <si>
    <t>1 .פורמולה מ.ר</t>
  </si>
  <si>
    <t>IL0002560162</t>
  </si>
  <si>
    <t>שרותי מידע</t>
  </si>
  <si>
    <t>רציו יהש</t>
  </si>
  <si>
    <t>IL0003940157</t>
  </si>
  <si>
    <t>יחידות השתתפות</t>
  </si>
  <si>
    <t>כלל עיסקי ביטוח</t>
  </si>
  <si>
    <t>IL0002240146</t>
  </si>
  <si>
    <t>ניו-מד אנרג'י- שותפות מוגבלת</t>
  </si>
  <si>
    <t>ניו-מד אנרג יהש</t>
  </si>
  <si>
    <t>IL0004750209</t>
  </si>
  <si>
    <t>רפק</t>
  </si>
  <si>
    <t>רפק אלקטרוניקה 1 ש"ח ע"ש</t>
  </si>
  <si>
    <t>IL0007690261</t>
  </si>
  <si>
    <t>IL0006290147</t>
  </si>
  <si>
    <t>פארמה</t>
  </si>
  <si>
    <t>הפניקס</t>
  </si>
  <si>
    <t>IL0007670123</t>
  </si>
  <si>
    <t>דיסקונט</t>
  </si>
  <si>
    <t>IL0006912120</t>
  </si>
  <si>
    <t>אוטונומוס</t>
  </si>
  <si>
    <t>IL0010834195</t>
  </si>
  <si>
    <t>הראל השקעות</t>
  </si>
  <si>
    <t>IL0005850180</t>
  </si>
  <si>
    <t>מזרחי טפחות</t>
  </si>
  <si>
    <t>IL0006954379</t>
  </si>
  <si>
    <t>IL0010811243</t>
  </si>
  <si>
    <t>אלוני-חץ</t>
  </si>
  <si>
    <t>IL0003900136</t>
  </si>
  <si>
    <t>הפועלים</t>
  </si>
  <si>
    <t>IL0006625771</t>
  </si>
  <si>
    <t>מיטב דש השקעות בע"מ</t>
  </si>
  <si>
    <t>מיטב דש</t>
  </si>
  <si>
    <t>IL0010818438</t>
  </si>
  <si>
    <t>קווליטאו</t>
  </si>
  <si>
    <t>קווליטאו בע"מ מר 1</t>
  </si>
  <si>
    <t>IL0010839558</t>
  </si>
  <si>
    <t>מוליכים למחצה</t>
  </si>
  <si>
    <t>חילן טק</t>
  </si>
  <si>
    <t>חילן טק מ"ר 1</t>
  </si>
  <si>
    <t>IL0010846983</t>
  </si>
  <si>
    <t>IL0007770378</t>
  </si>
  <si>
    <t>1 'אאורה השקעות בע"מ מר</t>
  </si>
  <si>
    <t>IL0003730194</t>
  </si>
  <si>
    <t>בית שמש</t>
  </si>
  <si>
    <t>מנועי בית שמש מ"ר 1</t>
  </si>
  <si>
    <t>IL0010815616</t>
  </si>
  <si>
    <t>מתכת ומוצרי בניה</t>
  </si>
  <si>
    <t>אל על</t>
  </si>
  <si>
    <t>אל על נתיבי אויר מ"ר</t>
  </si>
  <si>
    <t>IL0010878242</t>
  </si>
  <si>
    <t>ארית תעשיות</t>
  </si>
  <si>
    <t>ארית תעשיות מ"ר 1</t>
  </si>
  <si>
    <t>IL0005870147</t>
  </si>
  <si>
    <t>אלקטרה צריכה</t>
  </si>
  <si>
    <t>IL0050101299</t>
  </si>
  <si>
    <t>וואןטכנולוגיות</t>
  </si>
  <si>
    <t>1 'וואן טכנולוגיות תוכנה מר</t>
  </si>
  <si>
    <t>IL0001610182</t>
  </si>
  <si>
    <t>קמטק</t>
  </si>
  <si>
    <t>IL0010952641</t>
  </si>
  <si>
    <t>או.פי.סי אנרגיה</t>
  </si>
  <si>
    <t>או פי סי אנרגיה</t>
  </si>
  <si>
    <t>IL0011415713</t>
  </si>
  <si>
    <t>נאוויטס פטר יהש</t>
  </si>
  <si>
    <t>IL0011419699</t>
  </si>
  <si>
    <t>ג'נריישן קפיטל</t>
  </si>
  <si>
    <t>IL0011569261</t>
  </si>
  <si>
    <t>ישראכרט</t>
  </si>
  <si>
    <t>IL0011574030</t>
  </si>
  <si>
    <t xml:space="preserve">הבורסה לניירות ערך </t>
  </si>
  <si>
    <t>הבורסה לניע בתא</t>
  </si>
  <si>
    <t>IL0011590291</t>
  </si>
  <si>
    <t>דוראל אנרגיה</t>
  </si>
  <si>
    <t>IL0011667685</t>
  </si>
  <si>
    <t>נקסט ויז'ן</t>
  </si>
  <si>
    <t>IL0011765935</t>
  </si>
  <si>
    <t>אלקטרוניקה ואופטיקה</t>
  </si>
  <si>
    <t>אימאג'סט אינטרנשיונל(אי.אס.איי)</t>
  </si>
  <si>
    <t>אימג'סט</t>
  </si>
  <si>
    <t>IL0011838138</t>
  </si>
  <si>
    <t>IL0011882425</t>
  </si>
  <si>
    <t>Energy Equipment &amp; Services</t>
  </si>
  <si>
    <t>חפציבה גרוזלם</t>
  </si>
  <si>
    <t>חפציבה ג'רוזלם גולד</t>
  </si>
  <si>
    <t>IL0010999360</t>
  </si>
  <si>
    <t>ALPHABET</t>
  </si>
  <si>
    <t>5493006MHB84DD0ZWV18</t>
  </si>
  <si>
    <t>ALPHABET INC-CL A</t>
  </si>
  <si>
    <t>US02079K3059</t>
  </si>
  <si>
    <t>NYSE</t>
  </si>
  <si>
    <t>GOLDMAN SACHS GROUP</t>
  </si>
  <si>
    <t>784F5XWPLTWKTBV3E584</t>
  </si>
  <si>
    <t>GOLDMAN SACHS GROUP INC</t>
  </si>
  <si>
    <t>US38141G1040</t>
  </si>
  <si>
    <t>Banks</t>
  </si>
  <si>
    <t>MCDONALDS MCD</t>
  </si>
  <si>
    <t>מקדונלד'ס קורפוריישן</t>
  </si>
  <si>
    <t>US5801351017</t>
  </si>
  <si>
    <t>Diversified Consumer Services</t>
  </si>
  <si>
    <t>CONOPHILIPS</t>
  </si>
  <si>
    <t>CONOCOPHILLIPS</t>
  </si>
  <si>
    <t>US20825C1045</t>
  </si>
  <si>
    <t>VISA</t>
  </si>
  <si>
    <t>549300JZ4OKEHW3DPJ59</t>
  </si>
  <si>
    <t>VISA INC-CLASS A SHARES</t>
  </si>
  <si>
    <t>US92826C8394</t>
  </si>
  <si>
    <t>Financial Services</t>
  </si>
  <si>
    <t>NVIDIA CORP</t>
  </si>
  <si>
    <t>549300S4KLFTLO7GSQ80</t>
  </si>
  <si>
    <t>US67066G1040</t>
  </si>
  <si>
    <t>Semiconductors &amp; Semiconductor Equipment</t>
  </si>
  <si>
    <t>NIKE</t>
  </si>
  <si>
    <t>787RXPR0UX0O0XUXPZ81</t>
  </si>
  <si>
    <t>NIKE INC -CL B</t>
  </si>
  <si>
    <t>US6541061031</t>
  </si>
  <si>
    <t>Textiles Apparel &amp; Luxury Goods</t>
  </si>
  <si>
    <t>TAIWAN SEMICONDUCT</t>
  </si>
  <si>
    <t>549300KB6NK5SBD14S87</t>
  </si>
  <si>
    <t>TAIWAN SEMICONDUCTOR-SP ADR</t>
  </si>
  <si>
    <t>US8740391003</t>
  </si>
  <si>
    <t>טאיון</t>
  </si>
  <si>
    <t>CHECK POINT</t>
  </si>
  <si>
    <t>2549003ZVBH73EPNS513</t>
  </si>
  <si>
    <t>CHECK POINT SOFTWARE TECH</t>
  </si>
  <si>
    <t>IL0010824113</t>
  </si>
  <si>
    <t>Meta Platforms Inc</t>
  </si>
  <si>
    <t>BQ4BKCS1HXDV9HN80Z93</t>
  </si>
  <si>
    <t>META PLATFORMS INC-CLASS A</t>
  </si>
  <si>
    <t>US30303M1027</t>
  </si>
  <si>
    <t>EXPEDIA</t>
  </si>
  <si>
    <t>EXPEDIA INC</t>
  </si>
  <si>
    <t>US30212P3038</t>
  </si>
  <si>
    <t>PALO ALTO NETWORKS</t>
  </si>
  <si>
    <t>549300QXR2YVZV231H43</t>
  </si>
  <si>
    <t>PALO ALTO NETWORKS INC</t>
  </si>
  <si>
    <t>US6974351057</t>
  </si>
  <si>
    <t>MASTERCARD</t>
  </si>
  <si>
    <t>AR5L2ODV9HN37376R084</t>
  </si>
  <si>
    <t>MASTERCARD INC - A</t>
  </si>
  <si>
    <t>US57636Q1040</t>
  </si>
  <si>
    <t>CHIPOTLE MEXICAN GRILL</t>
  </si>
  <si>
    <t>CHIPOTLE MEXICAN GRILL -CL A</t>
  </si>
  <si>
    <t>US1696561059</t>
  </si>
  <si>
    <t>LAM RESEARCH</t>
  </si>
  <si>
    <t>LAM RESEARCH CORP</t>
  </si>
  <si>
    <t>US5128071082</t>
  </si>
  <si>
    <t>DELL TECHNOLOGIES</t>
  </si>
  <si>
    <t>DELL TECHNOLOGIES - C</t>
  </si>
  <si>
    <t>US24703L2025</t>
  </si>
  <si>
    <t>SALESFORCE</t>
  </si>
  <si>
    <t>RCGZFPDMRW58VJ54VR07</t>
  </si>
  <si>
    <t>SALESFORCE COM INC</t>
  </si>
  <si>
    <t>US79466L3024</t>
  </si>
  <si>
    <t>BROADCOM CORP</t>
  </si>
  <si>
    <t>549300WV6GIDOZJTV909</t>
  </si>
  <si>
    <t>BROADCOM INC</t>
  </si>
  <si>
    <t>US11135F1012</t>
  </si>
  <si>
    <t>מגדל ביטוח</t>
  </si>
  <si>
    <t>מגדל</t>
  </si>
  <si>
    <t>IL0010811656</t>
  </si>
  <si>
    <t>HEWLETT -PACKARD</t>
  </si>
  <si>
    <t>'היולאט-פאקרד קו</t>
  </si>
  <si>
    <t>US4282361033</t>
  </si>
  <si>
    <t>MICRON TECHNOLOGY</t>
  </si>
  <si>
    <t>B3DXGBC8GAIYWI2Z0172</t>
  </si>
  <si>
    <t>MICRON TECH</t>
  </si>
  <si>
    <t>US5951121038</t>
  </si>
  <si>
    <t>STARBUCKS</t>
  </si>
  <si>
    <t>STARBUCKS CORP</t>
  </si>
  <si>
    <t>US8552441094</t>
  </si>
  <si>
    <t>ROYAL CARIBBEAN CRUISES LTD</t>
  </si>
  <si>
    <t>LR0008862868</t>
  </si>
  <si>
    <t>Consumer Cyclical</t>
  </si>
  <si>
    <t>פלסאון תעשיות</t>
  </si>
  <si>
    <t>פלסאון תעשיות בע"מ מ"ר</t>
  </si>
  <si>
    <t>IL0010816036</t>
  </si>
  <si>
    <t>CITIGROUP</t>
  </si>
  <si>
    <t>CITIGROUP INC</t>
  </si>
  <si>
    <t>US1729674242</t>
  </si>
  <si>
    <t>GILEAD SCIENCES INC</t>
  </si>
  <si>
    <t>549300WTZWR07K8MNV44</t>
  </si>
  <si>
    <t>US3755581036</t>
  </si>
  <si>
    <t>Biotechnology</t>
  </si>
  <si>
    <t>TESLA</t>
  </si>
  <si>
    <t>54930043XZGB27CTOV49</t>
  </si>
  <si>
    <t>TESLA MOTORS INC</t>
  </si>
  <si>
    <t>US88160R1014</t>
  </si>
  <si>
    <t>Automobiles</t>
  </si>
  <si>
    <t>AMERICAN AIRLINES</t>
  </si>
  <si>
    <t>AMERICAN AIRLINES GRP</t>
  </si>
  <si>
    <t>US02376R1023</t>
  </si>
  <si>
    <t>Transportation Infrastructure</t>
  </si>
  <si>
    <t>BIOGEN IDEC</t>
  </si>
  <si>
    <t>BIOGEN IDEC INC</t>
  </si>
  <si>
    <t>US09062X1037</t>
  </si>
  <si>
    <t>Healthcare-Services</t>
  </si>
  <si>
    <t>FORTINET</t>
  </si>
  <si>
    <t>FORTINET INC</t>
  </si>
  <si>
    <t>US34959E1091</t>
  </si>
  <si>
    <t>סיווג הקרן</t>
  </si>
  <si>
    <t>מגדל קרנות נאמנות בע"מ</t>
  </si>
  <si>
    <t>.ח.פ</t>
  </si>
  <si>
    <t>) ת"א 904Aסל )mtf</t>
  </si>
  <si>
    <t>IL0011502593</t>
  </si>
  <si>
    <t>עוקב אחר מדדי מניות בישראל</t>
  </si>
  <si>
    <t>90 מניות בארץ - מניות כללי-ת"א</t>
  </si>
  <si>
    <t>מור ניהול קרנות נאמנות</t>
  </si>
  <si>
    <t>35 - ) ת"א4A) מור סל</t>
  </si>
  <si>
    <t>IL0011943805</t>
  </si>
  <si>
    <t>35 מניות בארץ - מניות כללי-ת"א</t>
  </si>
  <si>
    <t>ביטחוניות ישראל Indxx )י4A) סל MTF</t>
  </si>
  <si>
    <t>IL0012379165</t>
  </si>
  <si>
    <t>עוקב אחר מדדי מניות בחו"ל</t>
  </si>
  <si>
    <t>VANGUARD GROUP</t>
  </si>
  <si>
    <t>12WZ1W76P8QD4VJ6OB47</t>
  </si>
  <si>
    <t>VANGUARD S&amp;P 500 ETF</t>
  </si>
  <si>
    <t>US9229083632</t>
  </si>
  <si>
    <t>Equity Funds</t>
  </si>
  <si>
    <t>קסם קרנות נאמנות</t>
  </si>
  <si>
    <t>) תל בונד 2000) יETF קסם</t>
  </si>
  <si>
    <t>IL0011459604</t>
  </si>
  <si>
    <t>עוקב אחר מדדים אחרים בישראל</t>
  </si>
  <si>
    <t>אג"ח בארץ - חברות והמרה-תל בונד צמוד מדד-תל בונד צמוד מדד- אחר</t>
  </si>
  <si>
    <t>) ת"א 1254A) ETF קסם</t>
  </si>
  <si>
    <t>IL0011463564</t>
  </si>
  <si>
    <t>125 מניות בארץ - מניות כללי-ת"א</t>
  </si>
  <si>
    <t>) ת"א 1254A) סל MTF</t>
  </si>
  <si>
    <t>IL0011502833</t>
  </si>
  <si>
    <t>) תל בונד צמודות-יתר00) יETF קקסם</t>
  </si>
  <si>
    <t>IL0011469355</t>
  </si>
  <si>
    <t>מנוטרלת מט"חSPTF500.M</t>
  </si>
  <si>
    <t>IL0011505729</t>
  </si>
  <si>
    <t>S&amp;P 500 - מניות בחו"ל - מניות גיאוגרפי - מנוטרלת מט"ח-ארה"ב</t>
  </si>
  <si>
    <t>(NASDAQ 100 (4D סל MTF</t>
  </si>
  <si>
    <t>IL0011813875</t>
  </si>
  <si>
    <t>NASDAQ 100 - מניות בחו"ל - מניות גיאוגרפי - חשופת מט"ח-ארה"ב</t>
  </si>
  <si>
    <t>מגדל קרנות נאמנות</t>
  </si>
  <si>
    <t>IMTF סל (Indxx Top 10 US Oil Industry (4D</t>
  </si>
  <si>
    <t>IL0012216706</t>
  </si>
  <si>
    <t>IL0012367517</t>
  </si>
  <si>
    <t>הראל קרנות מדד</t>
  </si>
  <si>
    <t>)ממS&amp;P N.AMERIC EX TEC SFTR(4Aלהר' ס</t>
  </si>
  <si>
    <t>IL0011840928</t>
  </si>
  <si>
    <t>SPDR TRUST</t>
  </si>
  <si>
    <t>549300CD2I087Y919K79</t>
  </si>
  <si>
    <t>CONSUMER DISCRETIONARY SELT</t>
  </si>
  <si>
    <t>US81369Y4070</t>
  </si>
  <si>
    <t>INVESCO</t>
  </si>
  <si>
    <t>549300VY6FEJBCIMET58</t>
  </si>
  <si>
    <t>INVESCO QQQ TRUST SERIES 1</t>
  </si>
  <si>
    <t>US46090E1038</t>
  </si>
  <si>
    <t>549300NZAMSJ8FXPQQ63</t>
  </si>
  <si>
    <t>SPDR S&amp;P 500 ETF TRUST</t>
  </si>
  <si>
    <t>US78462F1030</t>
  </si>
  <si>
    <t>549300BR5T0JNM2MW070</t>
  </si>
  <si>
    <t>TECHNOLOGY SELECT SECT SPDR</t>
  </si>
  <si>
    <t>US81369Y8030</t>
  </si>
  <si>
    <t>ISHARES INC</t>
  </si>
  <si>
    <t>5493004SPI3IF1GDIR85</t>
  </si>
  <si>
    <t>ISHARES SEMICONDUCTOR ETF</t>
  </si>
  <si>
    <t>US4642875235</t>
  </si>
  <si>
    <t>549300HQI51T8KP6U325</t>
  </si>
  <si>
    <t>INDUSTRIAL SELECT SECT SPDR</t>
  </si>
  <si>
    <t>US81369Y7040</t>
  </si>
  <si>
    <t>STATE STREET GLOBAL ADVISORS</t>
  </si>
  <si>
    <t xml:space="preserve">549300YOOGP0Y1M95C20 </t>
  </si>
  <si>
    <t>SPDR S&amp;P Retail ETF(XRT)</t>
  </si>
  <si>
    <t>US78464A7147</t>
  </si>
  <si>
    <t>54930072GM1ADLZJ5373</t>
  </si>
  <si>
    <t>ISHARES EXPANDED TECH-SOFTWA</t>
  </si>
  <si>
    <t>US4642875151</t>
  </si>
  <si>
    <t>INVESCO CREDIT</t>
  </si>
  <si>
    <t>INVESCO S&amp;P SMALLCAP HEALTH</t>
  </si>
  <si>
    <t>US46138E1495</t>
  </si>
  <si>
    <t>RANGE RESOURCES</t>
  </si>
  <si>
    <t>RANGE NUCLEAR RENAISSANCE INDE</t>
  </si>
  <si>
    <t>US3015054758</t>
  </si>
  <si>
    <t>s&amp;p 500.MTF</t>
  </si>
  <si>
    <t>IL0011503336</t>
  </si>
  <si>
    <t>S&amp;P 500 - מניות בחו"ל - מניות גיאוגרפי - חשופת מט"ח-ארה"ב</t>
  </si>
  <si>
    <t>DIAMONDS TRUST</t>
  </si>
  <si>
    <t>54930039F2SG3UG2OZ18</t>
  </si>
  <si>
    <t>דיימונדס טראסט סירייס אחד</t>
  </si>
  <si>
    <t>US78467X1090</t>
  </si>
  <si>
    <t>הראל סל(00)תל בונד שקלי-בנקים וביטוח</t>
  </si>
  <si>
    <t>IL0011507477</t>
  </si>
  <si>
    <t>אג"ח בארץ - חברות והמרה-תל בונד שקלי-תל בונד- שקלי</t>
  </si>
  <si>
    <t>US GLOBAL INVESTORS</t>
  </si>
  <si>
    <t xml:space="preserve">529900IRM26R91LI8531 </t>
  </si>
  <si>
    <t>US GLOBAL JETS ETF</t>
  </si>
  <si>
    <t>US26922A8421</t>
  </si>
  <si>
    <t>549300RPODKQJE2HDW24</t>
  </si>
  <si>
    <t>COMM SERV SELECT SECTOR SPDR</t>
  </si>
  <si>
    <t>US81369Y8527</t>
  </si>
  <si>
    <t>ARK</t>
  </si>
  <si>
    <t xml:space="preserve">254900636IK9WKHH6949 </t>
  </si>
  <si>
    <t>ARK INNOVATION ETF</t>
  </si>
  <si>
    <t>US00214Q1040</t>
  </si>
  <si>
    <t>הראל-פיא קרנות נאמנות בעמ</t>
  </si>
  <si>
    <t>בנקים COCOג)אינדקס א00) htf הראל</t>
  </si>
  <si>
    <t>IL0051300189</t>
  </si>
  <si>
    <t>נכס בסיס (כתב אופציה)</t>
  </si>
  <si>
    <t>תאריך פקיעה</t>
  </si>
  <si>
    <t>שער מימוש</t>
  </si>
  <si>
    <t>יחס המרה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</si>
  <si>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</si>
  <si>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</si>
  <si>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</si>
  <si>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</si>
  <si>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</si>
  <si>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</si>
  <si>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</si>
  <si>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</si>
  <si>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</si>
  <si>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</si>
  <si>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</si>
  <si>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</si>
  <si>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אדאקום</t>
  </si>
  <si>
    <t>אדאקום אג"ח סד'2 ז"פ.97.9.9</t>
  </si>
  <si>
    <t>IL0023900371</t>
  </si>
  <si>
    <t>לא סחיר</t>
  </si>
  <si>
    <t>24/09/2000</t>
  </si>
  <si>
    <t>דיווח מנהל הקרן</t>
  </si>
  <si>
    <t>אי תלות</t>
  </si>
  <si>
    <t xml:space="preserve">14/10/2024 </t>
  </si>
  <si>
    <t>לביי אשקלון</t>
  </si>
  <si>
    <t>ז"פ 00.12.31 2 'לבידי אשקלון אג"ח סד</t>
  </si>
  <si>
    <t>IL0017600169</t>
  </si>
  <si>
    <t>חפציבה ג'רוזלם גולד א ז"פ 2018.2.25</t>
  </si>
  <si>
    <t>IL0010999444</t>
  </si>
  <si>
    <t>בהשעיה</t>
  </si>
  <si>
    <t>26/08/2009</t>
  </si>
  <si>
    <t>קיימת תלות</t>
  </si>
  <si>
    <t xml:space="preserve">24/09/2024 </t>
  </si>
  <si>
    <t>חפציבה ג'רוזלם גולד ג ז"פ 2018.2.25</t>
  </si>
  <si>
    <t>IL0010999691</t>
  </si>
  <si>
    <t>25/02/2027</t>
  </si>
  <si>
    <t>חפציבה ג'רוזלם גולד ז"פ 2016.11.30</t>
  </si>
  <si>
    <t>IL0010999519</t>
  </si>
  <si>
    <t>30/11/2016</t>
  </si>
  <si>
    <t>מפעלי פלדה</t>
  </si>
  <si>
    <t>מפעלי פלדה אג"ח 1 ז"פ 01.1.31</t>
  </si>
  <si>
    <t>IL0039800185</t>
  </si>
  <si>
    <t xml:space="preserve">31/01/1997 </t>
  </si>
  <si>
    <t>N/A</t>
  </si>
  <si>
    <t>31/01/2001</t>
  </si>
  <si>
    <t>החוב נחות</t>
  </si>
  <si>
    <t>כן</t>
  </si>
  <si>
    <t>גורם תלוי/פנימי</t>
  </si>
  <si>
    <t>מפעלי פלדה אג"ח 1 פדיון 00.1</t>
  </si>
  <si>
    <t>IL0039800425</t>
  </si>
  <si>
    <t>דרים מד</t>
  </si>
  <si>
    <t>מניות לא סחירות</t>
  </si>
  <si>
    <t xml:space="preserve">17/02/2022 </t>
  </si>
  <si>
    <t>איילות</t>
  </si>
  <si>
    <t>איילות מניות רגילות ב</t>
  </si>
  <si>
    <t xml:space="preserve">30/08/2002 </t>
  </si>
  <si>
    <t>ויולה ג'נריישין קפיטל</t>
  </si>
  <si>
    <t>( ויולה ג'נריישן ניהול בע"מ(עוצם</t>
  </si>
  <si>
    <t>תשתיות</t>
  </si>
  <si>
    <t xml:space="preserve">21/08/2018 </t>
  </si>
  <si>
    <t>אדאקום מ"ר 1 ש"ח</t>
  </si>
  <si>
    <t>IL0002390123</t>
  </si>
  <si>
    <t xml:space="preserve">24/05/1999 </t>
  </si>
  <si>
    <t>טי.אר.די</t>
  </si>
  <si>
    <t>ש - טי.אר.די אינסטרומנט</t>
  </si>
  <si>
    <t>IL0010967425</t>
  </si>
  <si>
    <t>ביומד</t>
  </si>
  <si>
    <t xml:space="preserve">16/04/2006 </t>
  </si>
  <si>
    <t>SPACE PHARMA</t>
  </si>
  <si>
    <t>הלוואה המירה למניות ספייס פארמה</t>
  </si>
  <si>
    <t>Other</t>
  </si>
  <si>
    <t>מניה לא סחירה space pharma</t>
  </si>
  <si>
    <t>space pharma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</si>
  <si>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</si>
  <si>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</si>
  <si>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</si>
  <si>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</si>
  <si>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</si>
  <si>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</si>
  <si>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</si>
  <si>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</si>
  <si>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</si>
  <si>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</si>
  <si>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</si>
  <si>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שקד פרטנרס 2 פידר שותפות מוגבלת</t>
  </si>
  <si>
    <t>מספר שותפות</t>
  </si>
  <si>
    <t>II קרן שקד</t>
  </si>
  <si>
    <t>קרן השקעה אחרת</t>
  </si>
  <si>
    <t>Direct Lending Debt</t>
  </si>
  <si>
    <t>איי קיימן</t>
  </si>
  <si>
    <t xml:space="preserve">22/05/2023 </t>
  </si>
  <si>
    <t>NOKED LONG LP</t>
  </si>
  <si>
    <t>NOKED LONG LP(A)SERIE 1-18L</t>
  </si>
  <si>
    <t>קרן גידור (Hedge Fund)</t>
  </si>
  <si>
    <t xml:space="preserve">30/12/2017 </t>
  </si>
  <si>
    <t>קרן ברוש</t>
  </si>
  <si>
    <t>BROSH CAPITAL PAR.LP(B)ILS SER</t>
  </si>
  <si>
    <t>Distressed Debt</t>
  </si>
  <si>
    <t xml:space="preserve">25/11/2020 </t>
  </si>
  <si>
    <t>BROSH CAPITALPAR. LP(B) 12/20</t>
  </si>
  <si>
    <t>LEVINE LEICHTMAN CAPITAL PARTN</t>
  </si>
  <si>
    <t xml:space="preserve">549300WAPBN4UFVLCY82 </t>
  </si>
  <si>
    <t>LEVINE LCTMN VI</t>
  </si>
  <si>
    <t>Buyout</t>
  </si>
  <si>
    <t xml:space="preserve">30/07/2018 </t>
  </si>
  <si>
    <t>NOKED LONG LP (A) 06/20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</si>
  <si>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</si>
  <si>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</si>
  <si>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</si>
  <si>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</si>
  <si>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</si>
  <si>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</si>
  <si>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</si>
  <si>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</si>
  <si>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</si>
  <si>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</si>
  <si>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</si>
  <si>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</si>
  <si>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</si>
  <si>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</si>
  <si>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</si>
  <si>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</si>
  <si>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</si>
  <si>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</si>
  <si>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</si>
  <si>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</si>
  <si>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</si>
  <si>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</si>
  <si>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</si>
  <si>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</si>
  <si>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</si>
  <si>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</si>
  <si>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</si>
  <si>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</si>
  <si>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</si>
  <si>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</si>
  <si>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</si>
  <si>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29/06/2026</t>
  </si>
  <si>
    <t>ללא</t>
  </si>
  <si>
    <t>No-delivery</t>
  </si>
  <si>
    <t>גורם אחר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</si>
  <si>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</si>
  <si>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</si>
  <si>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</si>
  <si>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</si>
  <si>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</si>
  <si>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</si>
  <si>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</si>
  <si>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</si>
  <si>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</si>
  <si>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</si>
  <si>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</si>
  <si>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</si>
  <si>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</si>
  <si>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</si>
  <si>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</si>
  <si>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</si>
  <si>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</si>
  <si>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</si>
  <si>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</si>
  <si>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</si>
  <si>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</si>
  <si>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</si>
  <si>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</si>
  <si>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לעמיתים</t>
  </si>
  <si>
    <t>עמית/מבוטח</t>
  </si>
  <si>
    <t>רוסיה</t>
  </si>
  <si>
    <t>AA+</t>
  </si>
  <si>
    <t>הלוואה</t>
  </si>
  <si>
    <t>משתנה</t>
  </si>
  <si>
    <t>חסכון עמיתים/מבוטחים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</si>
  <si>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</si>
  <si>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</si>
  <si>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</si>
  <si>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</si>
  <si>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</si>
  <si>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</si>
  <si>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</si>
  <si>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</si>
  <si>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</si>
  <si>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23.5% נדל'ן מניב עוצם</t>
  </si>
  <si>
    <t>נדל"ן מניב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</si>
  <si>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</si>
  <si>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</si>
  <si>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</si>
  <si>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</si>
  <si>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</si>
  <si>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</si>
  <si>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</si>
  <si>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</si>
  <si>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</si>
  <si>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</si>
  <si>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</si>
  <si>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</si>
  <si>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</si>
  <si>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</si>
  <si>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</si>
  <si>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</si>
  <si>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</si>
  <si>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</si>
  <si>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</si>
  <si>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</si>
  <si>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</si>
  <si>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</si>
  <si>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</si>
  <si>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</si>
  <si>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</si>
  <si>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</si>
  <si>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</si>
  <si>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</si>
  <si>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</si>
  <si>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</si>
  <si>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</si>
  <si>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</si>
  <si>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</si>
  <si>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</si>
  <si>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</si>
  <si>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</si>
  <si>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</si>
  <si>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</si>
  <si>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</si>
  <si>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</si>
  <si>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</si>
  <si>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</si>
  <si>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</si>
  <si>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</si>
  <si>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</si>
  <si>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</si>
  <si>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</si>
  <si>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</si>
  <si>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</si>
  <si>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</si>
  <si>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</si>
  <si>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</si>
  <si>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</si>
  <si>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</si>
  <si>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</si>
  <si>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</si>
  <si>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</si>
  <si>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</si>
  <si>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</si>
  <si>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</si>
  <si>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</si>
  <si>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</si>
  <si>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</si>
  <si>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</si>
  <si>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</si>
  <si>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</si>
  <si>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</si>
  <si>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</si>
  <si>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</si>
  <si>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</si>
  <si>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</si>
  <si>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</si>
  <si>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</si>
  <si>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</si>
  <si>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</si>
  <si>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</si>
  <si>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</si>
  <si>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</si>
  <si>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</si>
  <si>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</si>
  <si>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</si>
  <si>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</si>
  <si>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</si>
  <si>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</si>
  <si>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</si>
  <si>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</si>
  <si>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</si>
  <si>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</si>
  <si>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</si>
  <si>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</si>
  <si>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</si>
  <si>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</si>
  <si>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</si>
  <si>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</si>
  <si>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</si>
  <si>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</si>
  <si>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</si>
  <si>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</si>
  <si>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</si>
  <si>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</si>
  <si>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</si>
  <si>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</si>
  <si>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</si>
  <si>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</si>
  <si>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</si>
  <si>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</si>
  <si>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</si>
  <si>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</si>
  <si>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</si>
  <si>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</si>
  <si>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</si>
  <si>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</si>
  <si>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</si>
  <si>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</si>
  <si>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</si>
  <si>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</si>
  <si>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</si>
  <si>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</si>
  <si>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</si>
  <si>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</si>
  <si>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</si>
  <si>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מספר תאגיד או שותפות בחו"ל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</si>
  <si>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</si>
  <si>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</si>
  <si>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</si>
  <si>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</si>
  <si>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</si>
  <si>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</si>
  <si>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</si>
  <si>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</si>
  <si>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</si>
  <si>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</si>
  <si>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</si>
  <si>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</si>
  <si>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</si>
  <si>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</si>
  <si>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</si>
  <si>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</si>
  <si>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</si>
  <si>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</si>
  <si>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</si>
  <si>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</si>
  <si>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</si>
  <si>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</si>
  <si>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</si>
  <si>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</si>
  <si>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</si>
  <si>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</si>
  <si>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</si>
  <si>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</si>
  <si>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</si>
  <si>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</si>
  <si>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</si>
  <si>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</si>
  <si>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</si>
  <si>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</si>
  <si>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</si>
  <si>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</si>
  <si>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</si>
  <si>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</si>
  <si>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</si>
  <si>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</si>
  <si>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</si>
  <si>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</si>
  <si>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</si>
  <si>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</si>
  <si>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</si>
  <si>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</si>
  <si>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</si>
  <si>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</si>
  <si>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</si>
  <si>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</si>
  <si>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</si>
  <si>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</si>
  <si>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</si>
  <si>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</si>
  <si>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</si>
  <si>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</si>
  <si>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</si>
  <si>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</si>
  <si>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</si>
  <si>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</si>
  <si>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</si>
  <si>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</si>
  <si>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</si>
  <si>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</si>
  <si>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</si>
  <si>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</si>
  <si>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</si>
  <si>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</si>
  <si>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</si>
  <si>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</si>
  <si>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</si>
  <si>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</si>
  <si>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</si>
  <si>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</si>
  <si>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</si>
  <si>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</si>
  <si>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</si>
  <si>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</si>
  <si>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</si>
  <si>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</si>
  <si>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</si>
  <si>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</si>
  <si>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</si>
  <si>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</si>
  <si>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</si>
  <si>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</si>
  <si>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</si>
  <si>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</si>
  <si>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</si>
  <si>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</si>
  <si>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</si>
  <si>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</si>
  <si>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</si>
  <si>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</si>
  <si>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</si>
  <si>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</si>
  <si>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</si>
  <si>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</si>
  <si>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</si>
  <si>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</si>
  <si>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</si>
  <si>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</si>
  <si>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</si>
  <si>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</si>
  <si>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</si>
  <si>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</si>
  <si>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</si>
  <si>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אחסנה</t>
  </si>
  <si>
    <t>אנשים פרטיים</t>
  </si>
  <si>
    <t>ביוטכנולוגיה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</si>
  <si>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</si>
  <si>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</si>
  <si>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</si>
  <si>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</si>
  <si>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</si>
  <si>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</si>
  <si>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</si>
  <si>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מזון</t>
  </si>
  <si>
    <t>מכשור רפואי</t>
  </si>
  <si>
    <t>עץ, נייר ודפוס</t>
  </si>
  <si>
    <t>פודטק</t>
  </si>
  <si>
    <t>ציוד תקשורת</t>
  </si>
  <si>
    <t>קנאביס</t>
  </si>
  <si>
    <t>קלינטק</t>
  </si>
  <si>
    <t>רובוטיקה ותלת מימד</t>
  </si>
  <si>
    <t>רשויות מקומיות</t>
  </si>
  <si>
    <t>שירותי מידע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</si>
  <si>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</si>
  <si>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</si>
  <si>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</si>
  <si>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</si>
  <si>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</si>
  <si>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</si>
  <si>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</si>
  <si>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</si>
  <si>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</si>
  <si>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</si>
  <si>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</si>
  <si>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</si>
  <si>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</si>
  <si>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</si>
  <si>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</si>
  <si>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</si>
  <si>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</si>
  <si>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</si>
  <si>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</si>
  <si>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</si>
  <si>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</si>
  <si>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</si>
  <si>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</si>
  <si>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</si>
  <si>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</si>
  <si>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</si>
  <si>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</si>
  <si>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</si>
  <si>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</si>
  <si>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</si>
  <si>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Household Durables</t>
  </si>
  <si>
    <t>Leisure Products</t>
  </si>
  <si>
    <t>Textiles, Apparel &amp; Luxury Goods</t>
  </si>
  <si>
    <t>Hotels, Restaurants &amp; Leisure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</si>
  <si>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</si>
  <si>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</si>
  <si>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</si>
  <si>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</si>
  <si>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</si>
  <si>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</si>
  <si>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</si>
  <si>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</si>
  <si>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</si>
  <si>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</si>
  <si>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</si>
  <si>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</si>
  <si>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</si>
  <si>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</si>
  <si>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</si>
  <si>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Life Sciences Tools &amp;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</si>
  <si>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</si>
  <si>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</si>
  <si>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</si>
  <si>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</si>
  <si>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</si>
  <si>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</si>
  <si>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</si>
  <si>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</si>
  <si>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</si>
  <si>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</si>
  <si>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</si>
  <si>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</si>
  <si>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</si>
  <si>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</si>
  <si>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</si>
  <si>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</si>
  <si>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</si>
  <si>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</si>
  <si>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</si>
  <si>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</si>
  <si>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</si>
  <si>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</si>
  <si>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</si>
  <si>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</si>
  <si>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</si>
  <si>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</si>
  <si>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</si>
  <si>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</si>
  <si>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</si>
  <si>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</si>
  <si>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</si>
  <si>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</si>
  <si>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</si>
  <si>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</si>
  <si>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</si>
  <si>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</si>
  <si>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</si>
  <si>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</si>
  <si>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</si>
  <si>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</si>
  <si>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</si>
  <si>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</si>
  <si>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</si>
  <si>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</si>
  <si>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</si>
  <si>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</si>
  <si>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</si>
  <si>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</si>
  <si>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</si>
  <si>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</si>
  <si>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</si>
  <si>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</si>
  <si>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</si>
  <si>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</si>
  <si>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</si>
  <si>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</si>
  <si>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</si>
  <si>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</si>
  <si>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</si>
  <si>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</si>
  <si>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</si>
  <si>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</si>
  <si>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</si>
  <si>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</si>
  <si>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</si>
  <si>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</si>
  <si>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</si>
  <si>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</si>
  <si>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</si>
  <si>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</si>
  <si>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</si>
  <si>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</si>
  <si>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</si>
  <si>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</si>
  <si>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</si>
  <si>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</si>
  <si>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</si>
  <si>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</si>
  <si>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</si>
  <si>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</si>
  <si>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</si>
  <si>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</si>
  <si>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</si>
  <si>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</si>
  <si>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</si>
  <si>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</si>
  <si>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</si>
  <si>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</si>
  <si>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</si>
  <si>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</si>
  <si>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</si>
  <si>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</si>
  <si>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</si>
  <si>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</si>
  <si>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</si>
  <si>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</si>
  <si>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</si>
  <si>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</si>
  <si>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</si>
  <si>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</si>
  <si>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</si>
  <si>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</si>
  <si>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</si>
  <si>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</si>
  <si>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</si>
  <si>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</si>
  <si>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</si>
  <si>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</si>
  <si>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</si>
  <si>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</si>
  <si>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</si>
  <si>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</si>
  <si>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</si>
  <si>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</si>
  <si>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</si>
  <si>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</si>
  <si>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</si>
  <si>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</si>
  <si>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</si>
  <si>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</si>
  <si>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</si>
  <si>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</si>
  <si>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</si>
  <si>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</si>
  <si>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</si>
  <si>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</si>
  <si>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</si>
  <si>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</si>
  <si>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</si>
  <si>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</si>
  <si>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</si>
  <si>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</si>
  <si>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</si>
  <si>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</si>
  <si>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</si>
  <si>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</si>
  <si>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</si>
  <si>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</si>
  <si>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</si>
  <si>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</si>
  <si>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</si>
  <si>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</si>
  <si>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</si>
  <si>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</si>
  <si>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</si>
  <si>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</si>
  <si>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</si>
  <si>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</si>
  <si>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</si>
  <si>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</si>
  <si>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</si>
  <si>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</si>
  <si>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</si>
  <si>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</si>
  <si>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</si>
  <si>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</si>
  <si>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</si>
  <si>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</si>
  <si>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</si>
  <si>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</si>
  <si>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</si>
  <si>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</si>
  <si>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</si>
  <si>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</si>
  <si>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</si>
  <si>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</si>
  <si>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</si>
  <si>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</si>
  <si>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</si>
  <si>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</si>
  <si>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</si>
  <si>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</si>
  <si>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</si>
  <si>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</si>
  <si>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</si>
  <si>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</si>
  <si>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</si>
  <si>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</si>
  <si>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</si>
  <si>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</si>
  <si>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</si>
  <si>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</si>
  <si>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</si>
  <si>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</si>
  <si>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</si>
  <si>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</si>
  <si>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</si>
  <si>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</si>
  <si>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</si>
  <si>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</si>
  <si>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</si>
  <si>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</si>
  <si>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</si>
  <si>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</si>
  <si>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</si>
  <si>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</si>
  <si>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</si>
  <si>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</si>
  <si>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</si>
  <si>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</si>
  <si>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</si>
  <si>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</si>
  <si>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</si>
  <si>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</si>
  <si>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</si>
  <si>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לא צמוד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</si>
  <si>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</si>
  <si>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</si>
  <si>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</si>
  <si>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</si>
  <si>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</si>
  <si>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</si>
  <si>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</si>
  <si>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</si>
  <si>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</si>
  <si>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</si>
  <si>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</si>
  <si>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</si>
  <si>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</si>
  <si>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</si>
  <si>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</si>
  <si>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</si>
  <si>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</si>
  <si>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</si>
  <si>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</si>
  <si>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</si>
  <si>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</si>
  <si>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</si>
  <si>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</si>
  <si>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</si>
  <si>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</si>
  <si>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</si>
  <si>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</si>
  <si>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</si>
  <si>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</si>
  <si>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</si>
  <si>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</si>
  <si>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</si>
  <si>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</si>
  <si>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</si>
  <si>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</si>
  <si>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</si>
  <si>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</si>
  <si>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</si>
  <si>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</si>
  <si>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</si>
  <si>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</si>
  <si>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</si>
  <si>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</si>
  <si>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</si>
  <si>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</si>
  <si>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</si>
  <si>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</si>
  <si>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</si>
  <si>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</si>
  <si>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</si>
  <si>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</si>
  <si>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</si>
  <si>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</si>
  <si>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</si>
  <si>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</si>
  <si>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</si>
  <si>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</si>
  <si>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</si>
  <si>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</si>
  <si>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</si>
  <si>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</si>
  <si>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</si>
  <si>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</si>
  <si>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</si>
  <si>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</si>
  <si>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 xml:space="preserve">קבועה 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</si>
  <si>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</si>
  <si>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</si>
  <si>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</si>
  <si>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</si>
  <si>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</si>
  <si>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</si>
  <si>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</si>
  <si>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</si>
  <si>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</si>
  <si>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</si>
  <si>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</si>
  <si>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Mezzanine Debt</t>
  </si>
  <si>
    <t>Special Situations Debt</t>
  </si>
  <si>
    <t>Venture Debt</t>
  </si>
  <si>
    <t>Balanced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</si>
  <si>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</si>
  <si>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</si>
  <si>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</si>
  <si>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</si>
  <si>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</si>
  <si>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</si>
  <si>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</si>
  <si>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</si>
  <si>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</si>
  <si>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</si>
  <si>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</si>
  <si>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</si>
  <si>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</si>
  <si>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</si>
  <si>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</si>
  <si>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</si>
  <si>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</si>
  <si>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</si>
  <si>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</si>
  <si>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</si>
  <si>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</si>
  <si>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</si>
  <si>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</si>
  <si>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</si>
  <si>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</si>
  <si>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</si>
  <si>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</si>
  <si>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</si>
  <si>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</si>
  <si>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</si>
  <si>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</si>
  <si>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</si>
  <si>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</si>
  <si>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</si>
  <si>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</si>
  <si>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</si>
  <si>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</si>
  <si>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</si>
  <si>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</si>
  <si>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</si>
  <si>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</si>
  <si>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חברת ציטוט</t>
  </si>
  <si>
    <t>מומחה בלתי תלוי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</si>
  <si>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</si>
  <si>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</si>
  <si>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</si>
  <si>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</si>
  <si>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</si>
  <si>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</si>
  <si>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</si>
  <si>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</si>
  <si>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</si>
  <si>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</si>
  <si>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</si>
  <si>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</si>
  <si>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</si>
  <si>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</si>
  <si>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</si>
  <si>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</si>
  <si>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</si>
  <si>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</si>
  <si>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</si>
  <si>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</si>
  <si>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</si>
  <si>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</si>
  <si>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</si>
  <si>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</si>
  <si>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</si>
  <si>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</si>
  <si>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</si>
  <si>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</si>
  <si>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</si>
  <si>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</si>
  <si>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</si>
  <si>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</si>
  <si>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</si>
  <si>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</si>
  <si>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</si>
  <si>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</si>
  <si>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</si>
  <si>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</si>
  <si>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</si>
  <si>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</si>
  <si>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</si>
  <si>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</si>
  <si>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</si>
  <si>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</si>
  <si>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</si>
  <si>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</si>
  <si>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</si>
  <si>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</si>
  <si>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</si>
  <si>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</si>
  <si>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</si>
  <si>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</si>
  <si>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</si>
  <si>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</si>
  <si>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</si>
  <si>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</si>
  <si>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</si>
  <si>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</si>
  <si>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</si>
  <si>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</si>
  <si>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</si>
  <si>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</si>
  <si>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</si>
  <si>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בחו"ל</t>
  </si>
  <si>
    <t>מכירה בחסר (שורט)</t>
  </si>
  <si>
    <t>אג"ח קונצרני</t>
  </si>
  <si>
    <t>אג"ח ממשלתי</t>
  </si>
  <si>
    <t>מניה</t>
  </si>
  <si>
    <t>מדד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</si>
  <si>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</si>
  <si>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</si>
  <si>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</si>
  <si>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</si>
  <si>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</si>
  <si>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</si>
  <si>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</si>
  <si>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</si>
  <si>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</si>
  <si>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</si>
  <si>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</si>
  <si>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</si>
  <si>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</si>
  <si>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</si>
  <si>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</si>
  <si>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</si>
  <si>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</si>
  <si>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</si>
  <si>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</si>
  <si>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</si>
  <si>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</si>
  <si>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</si>
  <si>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</si>
  <si>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</si>
  <si>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</si>
  <si>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</si>
  <si>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</si>
  <si>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</si>
  <si>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</si>
  <si>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</si>
  <si>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קרן נדל"ן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</si>
  <si>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</si>
  <si>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</si>
  <si>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</si>
  <si>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</si>
  <si>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</si>
  <si>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</si>
  <si>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</si>
  <si>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</si>
  <si>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</si>
  <si>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</si>
  <si>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</si>
  <si>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</si>
  <si>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</si>
  <si>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</si>
  <si>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</si>
  <si>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</si>
  <si>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</si>
  <si>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</si>
  <si>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</si>
  <si>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</si>
  <si>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</si>
  <si>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</si>
  <si>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</si>
  <si>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</si>
  <si>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</si>
  <si>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</si>
  <si>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</si>
  <si>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</si>
  <si>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</si>
  <si>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</si>
  <si>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</si>
  <si>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</si>
  <si>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</si>
  <si>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</si>
  <si>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</si>
  <si>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</si>
  <si>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</si>
  <si>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</si>
  <si>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</si>
  <si>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</si>
  <si>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</si>
  <si>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</si>
  <si>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</si>
  <si>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</si>
  <si>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</si>
  <si>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</si>
  <si>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</si>
  <si>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</si>
  <si>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</si>
  <si>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</si>
  <si>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</si>
  <si>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</si>
  <si>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</si>
  <si>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</si>
  <si>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</si>
  <si>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</si>
  <si>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</si>
  <si>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</si>
  <si>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</si>
  <si>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</si>
  <si>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</si>
  <si>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</si>
  <si>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</si>
  <si>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</si>
  <si>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</si>
  <si>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</si>
  <si>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</si>
  <si>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</si>
  <si>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</si>
  <si>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</si>
  <si>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</si>
  <si>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</si>
  <si>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</si>
  <si>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</si>
  <si>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</si>
  <si>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</si>
  <si>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</si>
  <si>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</si>
  <si>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</si>
  <si>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</si>
  <si>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</si>
  <si>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</si>
  <si>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</si>
  <si>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</si>
  <si>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</si>
  <si>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</si>
  <si>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</si>
  <si>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</si>
  <si>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</si>
  <si>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</si>
  <si>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</si>
  <si>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</si>
  <si>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</si>
  <si>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</si>
  <si>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</si>
  <si>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</si>
  <si>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</si>
  <si>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</si>
  <si>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</si>
  <si>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</si>
  <si>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</si>
  <si>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</si>
  <si>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</si>
  <si>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</si>
  <si>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</si>
  <si>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</si>
  <si>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</si>
  <si>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</si>
  <si>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</si>
  <si>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</si>
  <si>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</si>
  <si>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</si>
  <si>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</si>
  <si>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</si>
  <si>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</si>
  <si>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</si>
  <si>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</si>
  <si>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</si>
  <si>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</si>
  <si>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</si>
  <si>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</si>
  <si>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</si>
  <si>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</si>
  <si>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</si>
  <si>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</si>
  <si>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</si>
  <si>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</si>
  <si>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</si>
  <si>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</si>
  <si>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</si>
  <si>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</si>
  <si>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</si>
  <si>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</si>
  <si>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</si>
  <si>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</si>
  <si>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</si>
  <si>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</si>
  <si>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</si>
  <si>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</si>
  <si>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</si>
  <si>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</si>
  <si>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</si>
  <si>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</si>
  <si>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</si>
  <si>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</si>
  <si>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</si>
  <si>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</si>
  <si>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</si>
  <si>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</si>
  <si>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</si>
  <si>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</si>
  <si>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</si>
  <si>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</si>
  <si>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</si>
  <si>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</si>
  <si>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</si>
  <si>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</si>
  <si>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</si>
  <si>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</si>
  <si>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</si>
  <si>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</si>
  <si>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</si>
  <si>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</si>
  <si>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</si>
  <si>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</si>
  <si>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</si>
  <si>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</si>
  <si>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</si>
  <si>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</si>
  <si>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</si>
  <si>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</si>
  <si>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</si>
  <si>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</si>
  <si>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</si>
  <si>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</si>
  <si>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</si>
  <si>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</si>
  <si>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</si>
  <si>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</si>
  <si>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</si>
  <si>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</si>
  <si>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</si>
  <si>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</si>
  <si>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</si>
  <si>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</si>
  <si>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</si>
  <si>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</si>
  <si>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</si>
  <si>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</si>
  <si>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</si>
  <si>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</si>
  <si>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אפיק</t>
  </si>
  <si>
    <t>שער חליפין (רגל 1)</t>
  </si>
  <si>
    <t>שער חליפין (רגל 2)</t>
  </si>
  <si>
    <t>שיעור מסך נכסי ההשקעה (רגל 2)</t>
  </si>
  <si>
    <t>IL0012393349</t>
  </si>
  <si>
    <t>213800L2COK1WB5Q3Z55</t>
  </si>
  <si>
    <t>6VJJ5GQWIRDQ06DUXG89</t>
  </si>
  <si>
    <t>CI7MUJI4USF3V0NJ1H64</t>
  </si>
  <si>
    <t>529900REP5VGTPCP1J71</t>
  </si>
  <si>
    <t>549300I4GMO6D34U1T02</t>
  </si>
  <si>
    <t>549300TJB5YBRUPOG437</t>
  </si>
  <si>
    <t>549300BX44RGX6ANDV88</t>
  </si>
  <si>
    <t>OQSJ1DU9TAOC51A47K68</t>
  </si>
  <si>
    <t>K2NEH8QNVW44JIWK7Z55</t>
  </si>
  <si>
    <t>6U1Z75306S04O6XF5C37</t>
  </si>
  <si>
    <t>I6V5N44O2N9W2Z873673</t>
  </si>
  <si>
    <t>549300N2C7T77U76P914</t>
  </si>
  <si>
    <t>549300G9B58RE984I879</t>
  </si>
  <si>
    <t>EB8SD94M6S35QR0GWN44</t>
  </si>
  <si>
    <t>השקעות בהייטק</t>
  </si>
  <si>
    <t>FIRBILIT</t>
  </si>
  <si>
    <t>ישראל, תל אביב, החשמונאים 88</t>
  </si>
  <si>
    <t>אהרון בוץ שמאות וניהול מקרקעין</t>
  </si>
  <si>
    <t>בנק הפועלים בע"מ</t>
  </si>
  <si>
    <t>קרנות הייטק</t>
  </si>
  <si>
    <t xml:space="preserve">04/12/2006 </t>
  </si>
  <si>
    <t xml:space="preserve">30/06/2026 </t>
  </si>
  <si>
    <t xml:space="preserve">03/09/2025 </t>
  </si>
  <si>
    <t xml:space="preserve">07/08/2024 </t>
  </si>
  <si>
    <t xml:space="preserve">03/10/2022 </t>
  </si>
  <si>
    <t xml:space="preserve">29/06/2026 </t>
  </si>
  <si>
    <t xml:space="preserve">17/06/2026 </t>
  </si>
  <si>
    <t>76.5% נדלן עוצם משרדי חברה</t>
  </si>
  <si>
    <t>ישראל, תל אביב, החשמונאים 89</t>
  </si>
  <si>
    <t>הבנק הבינלאומי הראשון לישראל בע"מ</t>
  </si>
  <si>
    <t>31-048</t>
  </si>
  <si>
    <t>בנק לאומי לישראל בע"מ</t>
  </si>
  <si>
    <t>קבועה</t>
  </si>
  <si>
    <t>ויקטור וולוך</t>
  </si>
  <si>
    <t>03-5614646</t>
  </si>
  <si>
    <t>victor@otzem.co.il</t>
  </si>
  <si>
    <t>570009449_gm_P_0226.xlsx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</si>
</sst>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sz val="11"/>
      <color theme="1"/>
      <name val="David"/>
      <family val="2"/>
    </font>
    <font>
      <strike/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6" fillId="4" borderId="0" xfId="0" applyFont="1" applyFill="1"/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0" fontId="12" fillId="0" borderId="0" xfId="2" applyNumberFormat="1" applyFont="1" applyAlignment="1">
      <alignment horizontal="center" vertical="center"/>
    </xf>
    <xf numFmtId="0" fontId="0" fillId="0" borderId="0" xfId="0" applyAlignment="1" applyProtection="1">
      <alignment horizontal="right"/>
      <protection locked="0"/>
    </xf>
    <xf numFmtId="0" fontId="26" fillId="3" borderId="2" xfId="3" applyFill="1" applyBorder="1" applyAlignment="1" applyProtection="1">
      <alignment horizontal="right" vertical="center" wrapText="1"/>
      <protection locked="0"/>
    </xf>
  </cellXfs>
  <cellStyles count="4">
    <cellStyle name="Normal" xfId="0" builtinId="0"/>
    <cellStyle name="Normal 3" xfId="1" xr:uid="{DFB64A67-D53A-4892-89C5-7491AD7275A9}"/>
    <cellStyle name="Percent" xfId="2" builtinId="5"/>
    <cellStyle name="היפר-קישור" xfId="3" builtinId="8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ctor@otzem.co.il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1BF7-2BAB-44B3-A1D8-B2F073EC662E}">
  <sheetPr codeName="Sheet1"/>
  <dimension ref="A1:D23"/>
  <sheetViews>
    <sheetView showGridLines="0" rightToLeft="1" workbookViewId="0">
      <selection activeCell="D17" sqref="D17"/>
    </sheetView>
  </sheetViews>
  <sheetFormatPr defaultColWidth="0" defaultRowHeight="13.5" customHeight="1" zeroHeight="1" x14ac:dyDescent="0.2"/>
  <cols>
    <col min="1" max="1" width="29.375" bestFit="1" customWidth="1"/>
    <col min="2" max="2" width="11" customWidth="1"/>
    <col min="3" max="3" width="4.625" customWidth="1"/>
    <col min="4" max="4" width="67.375" customWidth="1"/>
    <col min="5" max="16384" width="9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1850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570009449</v>
      </c>
    </row>
    <row r="14" spans="1:4" ht="14.25" x14ac:dyDescent="0.2"/>
    <row r="15" spans="1:4" ht="15" x14ac:dyDescent="0.25">
      <c r="A15" s="6" t="s">
        <v>10</v>
      </c>
      <c r="D15" s="5" t="s">
        <v>1987</v>
      </c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3" t="s">
        <v>1984</v>
      </c>
    </row>
    <row r="18" spans="1:4" ht="14.25" x14ac:dyDescent="0.2">
      <c r="A18" s="8"/>
      <c r="D18" s="98"/>
    </row>
    <row r="19" spans="1:4" ht="15" x14ac:dyDescent="0.2">
      <c r="A19" s="8"/>
      <c r="B19" s="7" t="s">
        <v>13</v>
      </c>
      <c r="C19" s="7"/>
      <c r="D19" s="3" t="s">
        <v>1985</v>
      </c>
    </row>
    <row r="20" spans="1:4" ht="14.25" x14ac:dyDescent="0.2">
      <c r="A20" s="8"/>
      <c r="D20" s="98"/>
    </row>
    <row r="21" spans="1:4" ht="14.25" x14ac:dyDescent="0.2">
      <c r="A21" s="8"/>
      <c r="B21" s="7" t="s">
        <v>14</v>
      </c>
      <c r="C21" s="7"/>
      <c r="D21" s="99" t="s">
        <v>1986</v>
      </c>
    </row>
    <row r="22" spans="1:4" ht="14.25" x14ac:dyDescent="0.2">
      <c r="A22" s="8"/>
      <c r="B22" s="9"/>
      <c r="C22" s="9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12" operator="containsText" text="Please fill in data">
      <formula>NOT(ISERROR(SEARCH("Please fill in data",D3)))</formula>
    </cfRule>
  </conditionalFormatting>
  <conditionalFormatting sqref="D5">
    <cfRule type="containsText" dxfId="6" priority="11" operator="containsText" text="Please fill in data">
      <formula>NOT(ISERROR(SEARCH("Please fill in data",D5)))</formula>
    </cfRule>
  </conditionalFormatting>
  <conditionalFormatting sqref="D7:D9">
    <cfRule type="containsText" dxfId="5" priority="10" operator="containsText" text="Please fill in data">
      <formula>NOT(ISERROR(SEARCH("Please fill in data",D7)))</formula>
    </cfRule>
  </conditionalFormatting>
  <conditionalFormatting sqref="D11">
    <cfRule type="containsText" dxfId="4" priority="9" operator="containsText" text="Please fill in data">
      <formula>NOT(ISERROR(SEARCH("Please fill in data",D11)))</formula>
    </cfRule>
  </conditionalFormatting>
  <conditionalFormatting sqref="D13">
    <cfRule type="containsText" dxfId="3" priority="8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3" operator="containsText" text="Please fill in data">
      <formula>NOT(ISERROR(SEARCH("Please fill in data",D19)))</formula>
    </cfRule>
  </conditionalFormatting>
  <conditionalFormatting sqref="D21">
    <cfRule type="containsText" dxfId="0" priority="2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C8CC1CA4-6249-4763-8D17-54DECD2C5123}">
      <formula1>Company_Name</formula1>
    </dataValidation>
    <dataValidation type="list" allowBlank="1" showInputMessage="1" showErrorMessage="1" sqref="D9" xr:uid="{6B377888-AC78-425B-86F7-266E3487FE25}">
      <formula1>YEAR</formula1>
    </dataValidation>
    <dataValidation type="list" allowBlank="1" showInputMessage="1" showErrorMessage="1" sqref="D7" xr:uid="{C5842B62-A631-4B6B-954A-E17237CB1C92}">
      <formula1>QTR</formula1>
    </dataValidation>
    <dataValidation type="list" allowBlank="1" showInputMessage="1" showErrorMessage="1" sqref="D5" xr:uid="{772058AC-29D7-45B5-B993-266E2EF12B73}">
      <formula1>File_Type</formula1>
    </dataValidation>
    <dataValidation type="list" allowBlank="1" showInputMessage="1" showErrorMessage="1" sqref="D3" xr:uid="{38F73B17-813C-465F-BE0E-BD7161B9F195}">
      <formula1>Type</formula1>
    </dataValidation>
  </dataValidations>
  <hyperlinks>
    <hyperlink ref="D21" r:id="rId1" xr:uid="{EAC1D54D-A497-4256-8AF4-75E91272BEAD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B2CB-174D-42CB-9883-1AB441F1C442}">
  <sheetPr codeName="Sheet11"/>
  <dimension ref="A1:Y7"/>
  <sheetViews>
    <sheetView rightToLeft="1" workbookViewId="0">
      <selection activeCell="C1" sqref="C1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4" width="11.625" style="25" customWidth="1"/>
    <col min="15" max="15" width="11.625" style="33" customWidth="1"/>
    <col min="16" max="17" width="11.625" style="25" customWidth="1"/>
    <col min="18" max="23" width="11.625" style="27" customWidth="1"/>
    <col min="24" max="25" width="11.625" style="28" customWidth="1"/>
    <col min="26" max="16384" width="9" style="25" hidden="1"/>
  </cols>
  <sheetData>
    <row r="1" spans="1:25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58</v>
      </c>
      <c r="J1" s="21" t="s">
        <v>84</v>
      </c>
      <c r="K1" s="21" t="s">
        <v>163</v>
      </c>
      <c r="L1" s="21" t="s">
        <v>85</v>
      </c>
      <c r="M1" s="21" t="s">
        <v>844</v>
      </c>
      <c r="N1" s="21" t="s">
        <v>156</v>
      </c>
      <c r="O1" s="29" t="s">
        <v>845</v>
      </c>
      <c r="P1" s="21" t="s">
        <v>59</v>
      </c>
      <c r="Q1" s="21" t="s">
        <v>62</v>
      </c>
      <c r="R1" s="22" t="s">
        <v>846</v>
      </c>
      <c r="S1" s="22" t="s">
        <v>847</v>
      </c>
      <c r="T1" s="22" t="s">
        <v>91</v>
      </c>
      <c r="U1" s="22" t="s">
        <v>64</v>
      </c>
      <c r="V1" s="22" t="s">
        <v>92</v>
      </c>
      <c r="W1" s="22" t="s">
        <v>66</v>
      </c>
      <c r="X1" s="23" t="s">
        <v>67</v>
      </c>
      <c r="Y1" s="23" t="s">
        <v>68</v>
      </c>
    </row>
    <row r="2" spans="1:25" x14ac:dyDescent="0.2">
      <c r="A2" s="25">
        <v>346</v>
      </c>
      <c r="B2" s="25">
        <v>1438</v>
      </c>
      <c r="X2" s="28" t="s">
        <v>162</v>
      </c>
    </row>
    <row r="3" spans="1:25" x14ac:dyDescent="0.2">
      <c r="A3" s="25">
        <v>346</v>
      </c>
      <c r="B3" s="25">
        <v>9783</v>
      </c>
      <c r="X3" s="28" t="s">
        <v>162</v>
      </c>
    </row>
    <row r="4" spans="1:25" x14ac:dyDescent="0.2">
      <c r="A4" s="25">
        <v>346</v>
      </c>
      <c r="B4" s="25">
        <v>9784</v>
      </c>
      <c r="X4" s="28" t="s">
        <v>162</v>
      </c>
    </row>
    <row r="5" spans="1:25" x14ac:dyDescent="0.2">
      <c r="A5" s="25">
        <v>346</v>
      </c>
      <c r="B5" s="25">
        <v>9785</v>
      </c>
      <c r="X5" s="28" t="s">
        <v>162</v>
      </c>
    </row>
    <row r="6" spans="1:25" hidden="1" x14ac:dyDescent="0.2"/>
    <row r="7" spans="1:25" hidden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70FE-30B2-4F51-8045-E11B8E2996FC}">
  <sheetPr codeName="Sheet12"/>
  <dimension ref="A1:X7"/>
  <sheetViews>
    <sheetView rightToLeft="1" workbookViewId="0">
      <selection activeCell="D2" sqref="D2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4" width="11.625" style="25" customWidth="1"/>
    <col min="15" max="15" width="11.625" style="33" customWidth="1"/>
    <col min="16" max="17" width="11.625" style="25" customWidth="1"/>
    <col min="18" max="22" width="11.625" style="27" customWidth="1"/>
    <col min="23" max="24" width="11.625" style="28" customWidth="1"/>
    <col min="25" max="16384" width="9" style="25" hidden="1"/>
  </cols>
  <sheetData>
    <row r="1" spans="1:24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85</v>
      </c>
      <c r="M1" s="21" t="s">
        <v>156</v>
      </c>
      <c r="N1" s="21" t="s">
        <v>848</v>
      </c>
      <c r="O1" s="29" t="s">
        <v>845</v>
      </c>
      <c r="P1" s="21" t="s">
        <v>59</v>
      </c>
      <c r="Q1" s="21" t="s">
        <v>62</v>
      </c>
      <c r="R1" s="22" t="s">
        <v>846</v>
      </c>
      <c r="S1" s="22" t="s">
        <v>91</v>
      </c>
      <c r="T1" s="22" t="s">
        <v>64</v>
      </c>
      <c r="U1" s="22" t="s">
        <v>92</v>
      </c>
      <c r="V1" s="22" t="s">
        <v>66</v>
      </c>
      <c r="W1" s="23" t="s">
        <v>67</v>
      </c>
      <c r="X1" s="23" t="s">
        <v>68</v>
      </c>
    </row>
    <row r="2" spans="1:24" x14ac:dyDescent="0.2">
      <c r="A2" s="25">
        <v>346</v>
      </c>
      <c r="B2" s="25">
        <v>1438</v>
      </c>
      <c r="W2" s="28" t="s">
        <v>162</v>
      </c>
    </row>
    <row r="3" spans="1:24" x14ac:dyDescent="0.2">
      <c r="A3" s="25">
        <v>346</v>
      </c>
      <c r="B3" s="25">
        <v>9783</v>
      </c>
      <c r="W3" s="28" t="s">
        <v>162</v>
      </c>
    </row>
    <row r="4" spans="1:24" x14ac:dyDescent="0.2">
      <c r="A4" s="25">
        <v>346</v>
      </c>
      <c r="B4" s="25">
        <v>9784</v>
      </c>
      <c r="W4" s="28" t="s">
        <v>162</v>
      </c>
    </row>
    <row r="5" spans="1:24" x14ac:dyDescent="0.2">
      <c r="A5" s="25">
        <v>346</v>
      </c>
      <c r="B5" s="25">
        <v>9785</v>
      </c>
      <c r="W5" s="28" t="s">
        <v>162</v>
      </c>
    </row>
    <row r="6" spans="1:24" hidden="1" x14ac:dyDescent="0.2"/>
    <row r="7" spans="1:24" hidden="1" x14ac:dyDescent="0.2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D0E6-414F-4D25-B7BC-739D13BBCB55}">
  <sheetPr codeName="Sheet13"/>
  <dimension ref="A1:T7"/>
  <sheetViews>
    <sheetView rightToLeft="1" workbookViewId="0">
      <selection activeCell="A8" sqref="A8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4" width="11.625" style="25" customWidth="1"/>
    <col min="15" max="18" width="11.625" style="27" customWidth="1"/>
    <col min="19" max="20" width="11.625" style="28" customWidth="1"/>
    <col min="21" max="16384" width="9" style="25" hidden="1"/>
  </cols>
  <sheetData>
    <row r="1" spans="1:20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58</v>
      </c>
      <c r="J1" s="21" t="s">
        <v>84</v>
      </c>
      <c r="K1" s="21" t="s">
        <v>85</v>
      </c>
      <c r="L1" s="21" t="s">
        <v>848</v>
      </c>
      <c r="M1" s="21" t="s">
        <v>59</v>
      </c>
      <c r="N1" s="21" t="s">
        <v>62</v>
      </c>
      <c r="O1" s="22" t="s">
        <v>91</v>
      </c>
      <c r="P1" s="22" t="s">
        <v>64</v>
      </c>
      <c r="Q1" s="22" t="s">
        <v>92</v>
      </c>
      <c r="R1" s="22" t="s">
        <v>66</v>
      </c>
      <c r="S1" s="23" t="s">
        <v>67</v>
      </c>
      <c r="T1" s="23" t="s">
        <v>68</v>
      </c>
    </row>
    <row r="2" spans="1:20" x14ac:dyDescent="0.2">
      <c r="A2" s="25">
        <v>346</v>
      </c>
      <c r="B2" s="25">
        <v>1438</v>
      </c>
      <c r="S2" s="28" t="s">
        <v>162</v>
      </c>
    </row>
    <row r="3" spans="1:20" x14ac:dyDescent="0.2">
      <c r="A3" s="25">
        <v>346</v>
      </c>
      <c r="B3" s="25">
        <v>9783</v>
      </c>
      <c r="S3" s="28" t="s">
        <v>162</v>
      </c>
    </row>
    <row r="4" spans="1:20" x14ac:dyDescent="0.2">
      <c r="A4" s="25">
        <v>346</v>
      </c>
      <c r="B4" s="25">
        <v>9784</v>
      </c>
      <c r="S4" s="28" t="s">
        <v>162</v>
      </c>
    </row>
    <row r="5" spans="1:20" x14ac:dyDescent="0.2">
      <c r="A5" s="25">
        <v>346</v>
      </c>
      <c r="B5" s="25">
        <v>9785</v>
      </c>
      <c r="S5" s="28" t="s">
        <v>162</v>
      </c>
    </row>
    <row r="6" spans="1:20" hidden="1" x14ac:dyDescent="0.2"/>
    <row r="7" spans="1:20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F24E-AC1C-466C-B1B9-9492C2F82A27}">
  <sheetPr codeName="Sheet14"/>
  <dimension ref="A1:AB7"/>
  <sheetViews>
    <sheetView rightToLeft="1" workbookViewId="0">
      <selection activeCell="A4" sqref="A4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5" width="11.625" style="25" customWidth="1"/>
    <col min="16" max="16" width="11.625" style="27" customWidth="1"/>
    <col min="17" max="18" width="11.625" style="28" customWidth="1"/>
    <col min="19" max="22" width="11.625" style="25" customWidth="1"/>
    <col min="23" max="26" width="11.625" style="27" customWidth="1"/>
    <col min="27" max="28" width="11.625" style="28" customWidth="1"/>
    <col min="29" max="16384" width="9" style="25" hidden="1"/>
  </cols>
  <sheetData>
    <row r="1" spans="1:28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163</v>
      </c>
      <c r="M1" s="21" t="s">
        <v>85</v>
      </c>
      <c r="N1" s="21" t="s">
        <v>848</v>
      </c>
      <c r="O1" s="21" t="s">
        <v>59</v>
      </c>
      <c r="P1" s="22" t="s">
        <v>87</v>
      </c>
      <c r="Q1" s="23" t="s">
        <v>65</v>
      </c>
      <c r="R1" s="23" t="s">
        <v>89</v>
      </c>
      <c r="S1" s="21" t="s">
        <v>86</v>
      </c>
      <c r="T1" s="21" t="s">
        <v>61</v>
      </c>
      <c r="U1" s="21" t="s">
        <v>157</v>
      </c>
      <c r="V1" s="21" t="s">
        <v>62</v>
      </c>
      <c r="W1" s="22" t="s">
        <v>91</v>
      </c>
      <c r="X1" s="22" t="s">
        <v>64</v>
      </c>
      <c r="Y1" s="22" t="s">
        <v>92</v>
      </c>
      <c r="Z1" s="22" t="s">
        <v>66</v>
      </c>
      <c r="AA1" s="23" t="s">
        <v>67</v>
      </c>
      <c r="AB1" s="23" t="s">
        <v>68</v>
      </c>
    </row>
    <row r="2" spans="1:28" x14ac:dyDescent="0.2">
      <c r="A2" s="25">
        <v>346</v>
      </c>
      <c r="B2" s="25">
        <v>1438</v>
      </c>
      <c r="AA2" s="28" t="s">
        <v>162</v>
      </c>
    </row>
    <row r="3" spans="1:28" x14ac:dyDescent="0.2">
      <c r="A3" s="25">
        <v>346</v>
      </c>
      <c r="B3" s="25">
        <v>9783</v>
      </c>
      <c r="AA3" s="28" t="s">
        <v>162</v>
      </c>
    </row>
    <row r="4" spans="1:28" x14ac:dyDescent="0.2">
      <c r="A4" s="25">
        <v>346</v>
      </c>
      <c r="B4" s="25">
        <v>9784</v>
      </c>
      <c r="AA4" s="28" t="s">
        <v>162</v>
      </c>
    </row>
    <row r="5" spans="1:28" x14ac:dyDescent="0.2">
      <c r="A5" s="25">
        <v>346</v>
      </c>
      <c r="B5" s="25">
        <v>9785</v>
      </c>
      <c r="AA5" s="28" t="s">
        <v>162</v>
      </c>
    </row>
    <row r="6" spans="1:28" hidden="1" x14ac:dyDescent="0.2"/>
    <row r="7" spans="1:28" hidden="1" x14ac:dyDescent="0.2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C7B2-8BE7-4150-B777-B3255B98BCE7}">
  <sheetPr codeName="Sheet15"/>
  <dimension ref="A1:Y7"/>
  <sheetViews>
    <sheetView rightToLeft="1" workbookViewId="0">
      <selection activeCell="A4" sqref="A4"/>
    </sheetView>
  </sheetViews>
  <sheetFormatPr defaultColWidth="0" defaultRowHeight="14.25" customHeight="1" zeroHeight="1" x14ac:dyDescent="0.2"/>
  <cols>
    <col min="1" max="8" width="11.625" style="34" customWidth="1"/>
    <col min="9" max="9" width="11.625" style="25" customWidth="1"/>
    <col min="10" max="10" width="11.625" style="35" customWidth="1"/>
    <col min="11" max="13" width="11.625" style="34" customWidth="1"/>
    <col min="14" max="14" width="11.625" style="36" customWidth="1"/>
    <col min="15" max="15" width="11.625" style="35" customWidth="1"/>
    <col min="16" max="17" width="11.625" style="37" customWidth="1"/>
    <col min="18" max="21" width="11.625" style="36" customWidth="1"/>
    <col min="22" max="23" width="11.625" style="34" customWidth="1"/>
    <col min="24" max="24" width="11.625" style="28" customWidth="1"/>
    <col min="25" max="25" width="11.625" style="37" customWidth="1"/>
    <col min="26" max="16384" width="9" style="34" hidden="1"/>
  </cols>
  <sheetData>
    <row r="1" spans="1:25" ht="66.75" customHeight="1" x14ac:dyDescent="0.2">
      <c r="A1" s="21" t="s">
        <v>52</v>
      </c>
      <c r="B1" s="21" t="s">
        <v>53</v>
      </c>
      <c r="C1" s="21" t="s">
        <v>81</v>
      </c>
      <c r="D1" s="21" t="s">
        <v>82</v>
      </c>
      <c r="E1" s="21" t="s">
        <v>83</v>
      </c>
      <c r="F1" s="21" t="s">
        <v>155</v>
      </c>
      <c r="G1" s="21" t="s">
        <v>57</v>
      </c>
      <c r="H1" s="21" t="s">
        <v>58</v>
      </c>
      <c r="I1" s="21" t="s">
        <v>84</v>
      </c>
      <c r="J1" s="29" t="s">
        <v>849</v>
      </c>
      <c r="K1" s="21" t="s">
        <v>86</v>
      </c>
      <c r="L1" s="21" t="s">
        <v>61</v>
      </c>
      <c r="M1" s="21" t="s">
        <v>62</v>
      </c>
      <c r="N1" s="22" t="s">
        <v>87</v>
      </c>
      <c r="O1" s="29" t="s">
        <v>88</v>
      </c>
      <c r="P1" s="23" t="s">
        <v>65</v>
      </c>
      <c r="Q1" s="23" t="s">
        <v>89</v>
      </c>
      <c r="R1" s="22" t="s">
        <v>91</v>
      </c>
      <c r="S1" s="22" t="s">
        <v>64</v>
      </c>
      <c r="T1" s="22" t="s">
        <v>92</v>
      </c>
      <c r="U1" s="22" t="s">
        <v>66</v>
      </c>
      <c r="V1" s="21" t="s">
        <v>93</v>
      </c>
      <c r="W1" s="21" t="s">
        <v>20</v>
      </c>
      <c r="X1" s="23" t="s">
        <v>67</v>
      </c>
      <c r="Y1" s="23" t="s">
        <v>68</v>
      </c>
    </row>
    <row r="2" spans="1:25" x14ac:dyDescent="0.2">
      <c r="A2" s="34">
        <v>346</v>
      </c>
      <c r="B2" s="34">
        <v>1438</v>
      </c>
      <c r="X2" s="28" t="s">
        <v>162</v>
      </c>
    </row>
    <row r="3" spans="1:25" x14ac:dyDescent="0.2">
      <c r="A3" s="34">
        <v>346</v>
      </c>
      <c r="B3" s="34">
        <v>9783</v>
      </c>
      <c r="X3" s="28" t="s">
        <v>162</v>
      </c>
    </row>
    <row r="4" spans="1:25" x14ac:dyDescent="0.2">
      <c r="A4" s="34">
        <v>346</v>
      </c>
      <c r="B4" s="34">
        <v>9784</v>
      </c>
      <c r="X4" s="28" t="s">
        <v>162</v>
      </c>
    </row>
    <row r="5" spans="1:25" x14ac:dyDescent="0.2">
      <c r="A5" s="34">
        <v>346</v>
      </c>
      <c r="B5" s="34">
        <v>9785</v>
      </c>
      <c r="X5" s="28" t="s">
        <v>162</v>
      </c>
    </row>
    <row r="6" spans="1:25" hidden="1" x14ac:dyDescent="0.2"/>
    <row r="7" spans="1:25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B004-838E-41D8-903B-32F82A780714}">
  <sheetPr codeName="Sheet16"/>
  <dimension ref="A1:R7"/>
  <sheetViews>
    <sheetView rightToLeft="1" workbookViewId="0">
      <selection activeCell="A8" sqref="A8"/>
    </sheetView>
  </sheetViews>
  <sheetFormatPr defaultColWidth="0" defaultRowHeight="14.25" customHeight="1" zeroHeight="1" x14ac:dyDescent="0.2"/>
  <cols>
    <col min="1" max="5" width="11.625" style="25" customWidth="1"/>
    <col min="6" max="6" width="11.625" style="33" customWidth="1"/>
    <col min="7" max="7" width="11.625" style="27" customWidth="1"/>
    <col min="8" max="8" width="11.625" style="34" customWidth="1"/>
    <col min="9" max="9" width="11.625" style="33" customWidth="1"/>
    <col min="10" max="11" width="11.625" style="28" customWidth="1"/>
    <col min="12" max="14" width="11.625" style="27" customWidth="1"/>
    <col min="15" max="15" width="11.625" style="25" customWidth="1"/>
    <col min="16" max="16" width="11.625" style="34" customWidth="1"/>
    <col min="17" max="18" width="11.625" style="28" customWidth="1"/>
    <col min="19" max="16384" width="9" style="25" hidden="1"/>
  </cols>
  <sheetData>
    <row r="1" spans="1:18" ht="66.75" customHeight="1" x14ac:dyDescent="0.2">
      <c r="A1" s="21" t="s">
        <v>52</v>
      </c>
      <c r="B1" s="21" t="s">
        <v>53</v>
      </c>
      <c r="C1" s="21" t="s">
        <v>57</v>
      </c>
      <c r="D1" s="21" t="s">
        <v>82</v>
      </c>
      <c r="E1" s="21" t="s">
        <v>83</v>
      </c>
      <c r="F1" s="29" t="s">
        <v>849</v>
      </c>
      <c r="G1" s="22" t="s">
        <v>87</v>
      </c>
      <c r="H1" s="21" t="s">
        <v>850</v>
      </c>
      <c r="I1" s="29" t="s">
        <v>88</v>
      </c>
      <c r="J1" s="23" t="s">
        <v>65</v>
      </c>
      <c r="K1" s="23" t="s">
        <v>89</v>
      </c>
      <c r="L1" s="22" t="s">
        <v>91</v>
      </c>
      <c r="M1" s="22" t="s">
        <v>92</v>
      </c>
      <c r="N1" s="22" t="s">
        <v>66</v>
      </c>
      <c r="O1" s="21" t="s">
        <v>93</v>
      </c>
      <c r="P1" s="21" t="s">
        <v>20</v>
      </c>
      <c r="Q1" s="23" t="s">
        <v>67</v>
      </c>
      <c r="R1" s="23" t="s">
        <v>68</v>
      </c>
    </row>
    <row r="2" spans="1:18" x14ac:dyDescent="0.2">
      <c r="A2" s="25">
        <v>346</v>
      </c>
      <c r="B2" s="25">
        <v>1438</v>
      </c>
      <c r="Q2" s="28" t="s">
        <v>162</v>
      </c>
    </row>
    <row r="3" spans="1:18" x14ac:dyDescent="0.2">
      <c r="A3" s="25">
        <v>346</v>
      </c>
      <c r="B3" s="25">
        <v>9783</v>
      </c>
      <c r="Q3" s="28" t="s">
        <v>162</v>
      </c>
    </row>
    <row r="4" spans="1:18" x14ac:dyDescent="0.2">
      <c r="A4" s="25">
        <v>346</v>
      </c>
      <c r="B4" s="25">
        <v>9784</v>
      </c>
      <c r="Q4" s="28" t="s">
        <v>162</v>
      </c>
    </row>
    <row r="5" spans="1:18" x14ac:dyDescent="0.2">
      <c r="A5" s="25">
        <v>346</v>
      </c>
      <c r="B5" s="25">
        <v>9785</v>
      </c>
      <c r="Q5" s="28" t="s">
        <v>162</v>
      </c>
    </row>
    <row r="6" spans="1:18" hidden="1" x14ac:dyDescent="0.2"/>
    <row r="7" spans="1:18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D142-B903-40CB-94B6-301AB9CF93EB}">
  <sheetPr codeName="Sheet2"/>
  <dimension ref="A1:G7"/>
  <sheetViews>
    <sheetView rightToLeft="1" workbookViewId="0">
      <selection activeCell="A8" sqref="A8"/>
    </sheetView>
  </sheetViews>
  <sheetFormatPr defaultColWidth="0" defaultRowHeight="14.25" customHeight="1" zeroHeight="1" x14ac:dyDescent="0.2"/>
  <cols>
    <col min="1" max="3" width="11.625" style="25" customWidth="1"/>
    <col min="4" max="6" width="11.625" style="34" customWidth="1"/>
    <col min="7" max="7" width="11.625" style="28" customWidth="1"/>
    <col min="8" max="16384" width="9" style="25" hidden="1"/>
  </cols>
  <sheetData>
    <row r="1" spans="1:7" ht="66.75" customHeight="1" x14ac:dyDescent="0.2">
      <c r="A1" s="21" t="s">
        <v>851</v>
      </c>
      <c r="B1" s="21" t="s">
        <v>53</v>
      </c>
      <c r="C1" s="21" t="s">
        <v>57</v>
      </c>
      <c r="D1" s="21" t="s">
        <v>852</v>
      </c>
      <c r="E1" s="21" t="s">
        <v>853</v>
      </c>
      <c r="F1" s="21" t="s">
        <v>854</v>
      </c>
      <c r="G1" s="23" t="s">
        <v>68</v>
      </c>
    </row>
    <row r="2" spans="1:7" x14ac:dyDescent="0.2">
      <c r="A2" s="25">
        <v>346</v>
      </c>
      <c r="B2" s="25">
        <v>1438</v>
      </c>
    </row>
    <row r="3" spans="1:7" x14ac:dyDescent="0.2">
      <c r="A3" s="25">
        <v>346</v>
      </c>
      <c r="B3" s="25">
        <v>9783</v>
      </c>
    </row>
    <row r="4" spans="1:7" x14ac:dyDescent="0.2">
      <c r="A4" s="25">
        <v>346</v>
      </c>
      <c r="B4" s="25">
        <v>9784</v>
      </c>
    </row>
    <row r="5" spans="1:7" x14ac:dyDescent="0.2">
      <c r="A5" s="25">
        <v>346</v>
      </c>
      <c r="B5" s="25">
        <v>9785</v>
      </c>
    </row>
    <row r="6" spans="1:7" hidden="1" x14ac:dyDescent="0.2"/>
    <row r="7" spans="1:7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B281-D98A-40F5-AF65-C3B61D2B5E7F}">
  <sheetPr codeName="Sheet17"/>
  <dimension ref="A1:AN7"/>
  <sheetViews>
    <sheetView rightToLeft="1" workbookViewId="0">
      <selection activeCell="I3" sqref="I3"/>
    </sheetView>
  </sheetViews>
  <sheetFormatPr defaultColWidth="0" defaultRowHeight="14.25" customHeight="1" zeroHeight="1" x14ac:dyDescent="0.2"/>
  <cols>
    <col min="1" max="4" width="11.625" style="34" customWidth="1"/>
    <col min="5" max="5" width="11.625" style="26" customWidth="1"/>
    <col min="6" max="11" width="11.625" style="34" customWidth="1"/>
    <col min="12" max="12" width="11.625" style="25" customWidth="1"/>
    <col min="13" max="13" width="11.625" style="34" customWidth="1"/>
    <col min="14" max="14" width="11.625" style="35" customWidth="1"/>
    <col min="15" max="18" width="11.625" style="34" customWidth="1"/>
    <col min="19" max="19" width="11.625" style="36" customWidth="1"/>
    <col min="20" max="21" width="11.625" style="34" customWidth="1"/>
    <col min="22" max="22" width="11.625" style="35" customWidth="1"/>
    <col min="23" max="24" width="11.625" style="37" customWidth="1"/>
    <col min="25" max="26" width="11.625" style="26" customWidth="1"/>
    <col min="27" max="29" width="11.625" style="34" customWidth="1"/>
    <col min="30" max="31" width="11.625" style="35" customWidth="1"/>
    <col min="32" max="35" width="11.625" style="36" customWidth="1"/>
    <col min="36" max="38" width="11.625" style="34" customWidth="1"/>
    <col min="39" max="40" width="11.625" style="37" customWidth="1"/>
    <col min="41" max="16384" width="9" style="34" hidden="1"/>
  </cols>
  <sheetData>
    <row r="1" spans="1:40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156</v>
      </c>
      <c r="M1" s="21" t="s">
        <v>59</v>
      </c>
      <c r="N1" s="29" t="s">
        <v>849</v>
      </c>
      <c r="O1" s="21" t="s">
        <v>86</v>
      </c>
      <c r="P1" s="21" t="s">
        <v>61</v>
      </c>
      <c r="Q1" s="21" t="s">
        <v>157</v>
      </c>
      <c r="R1" s="21" t="s">
        <v>62</v>
      </c>
      <c r="S1" s="22" t="s">
        <v>87</v>
      </c>
      <c r="T1" s="21" t="s">
        <v>850</v>
      </c>
      <c r="U1" s="21" t="s">
        <v>158</v>
      </c>
      <c r="V1" s="29" t="s">
        <v>88</v>
      </c>
      <c r="W1" s="23" t="s">
        <v>65</v>
      </c>
      <c r="X1" s="23" t="s">
        <v>89</v>
      </c>
      <c r="Y1" s="21" t="s">
        <v>159</v>
      </c>
      <c r="Z1" s="21" t="s">
        <v>160</v>
      </c>
      <c r="AA1" s="21" t="s">
        <v>855</v>
      </c>
      <c r="AB1" s="21" t="s">
        <v>856</v>
      </c>
      <c r="AC1" s="21" t="s">
        <v>857</v>
      </c>
      <c r="AD1" s="29" t="s">
        <v>858</v>
      </c>
      <c r="AE1" s="29" t="s">
        <v>859</v>
      </c>
      <c r="AF1" s="22" t="s">
        <v>91</v>
      </c>
      <c r="AG1" s="22" t="s">
        <v>64</v>
      </c>
      <c r="AH1" s="22" t="s">
        <v>92</v>
      </c>
      <c r="AI1" s="22" t="s">
        <v>66</v>
      </c>
      <c r="AJ1" s="21" t="s">
        <v>93</v>
      </c>
      <c r="AK1" s="21" t="s">
        <v>161</v>
      </c>
      <c r="AL1" s="21" t="s">
        <v>20</v>
      </c>
      <c r="AM1" s="23" t="s">
        <v>67</v>
      </c>
      <c r="AN1" s="23" t="s">
        <v>68</v>
      </c>
    </row>
    <row r="2" spans="1:40" x14ac:dyDescent="0.2">
      <c r="A2" s="34">
        <v>346</v>
      </c>
      <c r="B2" s="34">
        <v>1438</v>
      </c>
      <c r="AM2" s="37" t="s">
        <v>162</v>
      </c>
    </row>
    <row r="3" spans="1:40" x14ac:dyDescent="0.2">
      <c r="A3" s="34">
        <v>346</v>
      </c>
      <c r="B3" s="34">
        <v>9783</v>
      </c>
      <c r="AM3" s="37" t="s">
        <v>162</v>
      </c>
    </row>
    <row r="4" spans="1:40" x14ac:dyDescent="0.2">
      <c r="A4" s="34">
        <v>346</v>
      </c>
      <c r="B4" s="34">
        <v>9784</v>
      </c>
      <c r="AM4" s="37" t="s">
        <v>162</v>
      </c>
    </row>
    <row r="5" spans="1:40" x14ac:dyDescent="0.2">
      <c r="A5" s="34">
        <v>346</v>
      </c>
      <c r="B5" s="34">
        <v>9785</v>
      </c>
      <c r="AM5" s="37" t="s">
        <v>162</v>
      </c>
    </row>
    <row r="6" spans="1:40" hidden="1" x14ac:dyDescent="0.2"/>
    <row r="7" spans="1:40" hidden="1" x14ac:dyDescent="0.2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465E-DEA4-492B-8A86-FB9C7BFE5E8E}">
  <sheetPr codeName="Sheet18"/>
  <dimension ref="A1:AL13"/>
  <sheetViews>
    <sheetView rightToLeft="1" zoomScale="85" zoomScaleNormal="85" workbookViewId="0">
      <selection activeCell="G3" sqref="G3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1" width="11.625" style="25" customWidth="1"/>
    <col min="12" max="12" width="11.625" style="26" customWidth="1"/>
    <col min="13" max="14" width="11.625" style="25" customWidth="1"/>
    <col min="15" max="15" width="11.625" style="33" customWidth="1"/>
    <col min="16" max="19" width="11.625" style="25" customWidth="1"/>
    <col min="20" max="20" width="11.625" style="27" customWidth="1"/>
    <col min="21" max="21" width="11.625" style="33" customWidth="1"/>
    <col min="22" max="23" width="11.625" style="28" customWidth="1"/>
    <col min="24" max="25" width="11.625" style="26" customWidth="1"/>
    <col min="26" max="27" width="11.625" style="25" customWidth="1"/>
    <col min="28" max="29" width="11.625" style="33" customWidth="1"/>
    <col min="30" max="33" width="11.625" style="27" customWidth="1"/>
    <col min="34" max="36" width="11.625" style="25" customWidth="1"/>
    <col min="37" max="38" width="11.625" style="28" customWidth="1"/>
    <col min="39" max="16384" width="9" style="25" hidden="1"/>
  </cols>
  <sheetData>
    <row r="1" spans="1:38" ht="70.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163</v>
      </c>
      <c r="M1" s="21" t="s">
        <v>156</v>
      </c>
      <c r="N1" s="21" t="s">
        <v>59</v>
      </c>
      <c r="O1" s="29" t="s">
        <v>849</v>
      </c>
      <c r="P1" s="21" t="s">
        <v>86</v>
      </c>
      <c r="Q1" s="21" t="s">
        <v>61</v>
      </c>
      <c r="R1" s="21" t="s">
        <v>157</v>
      </c>
      <c r="S1" s="21" t="s">
        <v>62</v>
      </c>
      <c r="T1" s="22" t="s">
        <v>87</v>
      </c>
      <c r="U1" s="29" t="s">
        <v>88</v>
      </c>
      <c r="V1" s="23" t="s">
        <v>89</v>
      </c>
      <c r="W1" s="23" t="s">
        <v>65</v>
      </c>
      <c r="X1" s="21" t="s">
        <v>159</v>
      </c>
      <c r="Y1" s="21" t="s">
        <v>160</v>
      </c>
      <c r="Z1" s="21" t="s">
        <v>855</v>
      </c>
      <c r="AA1" s="21" t="s">
        <v>856</v>
      </c>
      <c r="AB1" s="29" t="s">
        <v>858</v>
      </c>
      <c r="AC1" s="29" t="s">
        <v>859</v>
      </c>
      <c r="AD1" s="22" t="s">
        <v>91</v>
      </c>
      <c r="AE1" s="22" t="s">
        <v>64</v>
      </c>
      <c r="AF1" s="22" t="s">
        <v>92</v>
      </c>
      <c r="AG1" s="22" t="s">
        <v>66</v>
      </c>
      <c r="AH1" s="21" t="s">
        <v>93</v>
      </c>
      <c r="AI1" s="21" t="s">
        <v>161</v>
      </c>
      <c r="AJ1" s="21" t="s">
        <v>20</v>
      </c>
      <c r="AK1" s="23" t="s">
        <v>67</v>
      </c>
      <c r="AL1" s="23" t="s">
        <v>68</v>
      </c>
    </row>
    <row r="2" spans="1:38" x14ac:dyDescent="0.2">
      <c r="A2" s="25">
        <v>346</v>
      </c>
      <c r="B2" s="25">
        <v>9783</v>
      </c>
      <c r="C2" s="25" t="s">
        <v>860</v>
      </c>
      <c r="D2" s="25">
        <v>520036419</v>
      </c>
      <c r="E2" s="26" t="s">
        <v>165</v>
      </c>
      <c r="F2" s="25" t="s">
        <v>861</v>
      </c>
      <c r="G2" s="25" t="s">
        <v>862</v>
      </c>
      <c r="H2" s="25" t="s">
        <v>168</v>
      </c>
      <c r="I2" s="25" t="s">
        <v>399</v>
      </c>
      <c r="J2" s="25" t="s">
        <v>72</v>
      </c>
      <c r="K2" s="25" t="s">
        <v>72</v>
      </c>
      <c r="L2" s="26" t="s">
        <v>863</v>
      </c>
      <c r="M2" s="25" t="s">
        <v>467</v>
      </c>
      <c r="N2" s="25" t="s">
        <v>73</v>
      </c>
      <c r="O2" s="87">
        <v>36304</v>
      </c>
      <c r="P2" s="25" t="s">
        <v>436</v>
      </c>
      <c r="Q2" s="25" t="s">
        <v>436</v>
      </c>
      <c r="R2" s="25" t="s">
        <v>436</v>
      </c>
      <c r="S2" s="25" t="s">
        <v>78</v>
      </c>
      <c r="T2" s="25">
        <v>0</v>
      </c>
      <c r="U2" s="87" t="s">
        <v>864</v>
      </c>
      <c r="V2" s="28">
        <v>0.04</v>
      </c>
      <c r="W2" s="28">
        <v>0.04</v>
      </c>
      <c r="X2" s="26" t="s">
        <v>175</v>
      </c>
      <c r="Y2" s="26" t="s">
        <v>73</v>
      </c>
      <c r="Z2" s="25" t="s">
        <v>865</v>
      </c>
      <c r="AA2" s="25" t="s">
        <v>866</v>
      </c>
      <c r="AB2" s="87" t="s">
        <v>867</v>
      </c>
      <c r="AC2" s="33" t="s">
        <v>162</v>
      </c>
      <c r="AD2" s="27">
        <v>52560</v>
      </c>
      <c r="AE2" s="27">
        <v>2.9780000000000002</v>
      </c>
      <c r="AF2" s="27">
        <v>3.3E-4</v>
      </c>
      <c r="AG2" s="27">
        <v>5.1999999999999995E-4</v>
      </c>
      <c r="AH2" s="25" t="s">
        <v>162</v>
      </c>
      <c r="AI2" s="25" t="s">
        <v>162</v>
      </c>
      <c r="AJ2" s="25" t="s">
        <v>18</v>
      </c>
      <c r="AK2" s="28">
        <v>9.9483000000000002E-3</v>
      </c>
      <c r="AL2" s="28">
        <v>0</v>
      </c>
    </row>
    <row r="3" spans="1:38" x14ac:dyDescent="0.2">
      <c r="A3" s="25">
        <v>346</v>
      </c>
      <c r="B3" s="25">
        <v>9783</v>
      </c>
      <c r="C3" s="25" t="s">
        <v>868</v>
      </c>
      <c r="D3" s="25">
        <v>520025024</v>
      </c>
      <c r="E3" s="26" t="s">
        <v>165</v>
      </c>
      <c r="F3" s="25" t="s">
        <v>869</v>
      </c>
      <c r="G3" s="25" t="s">
        <v>870</v>
      </c>
      <c r="H3" s="25" t="s">
        <v>168</v>
      </c>
      <c r="I3" s="25" t="s">
        <v>169</v>
      </c>
      <c r="J3" s="25" t="s">
        <v>72</v>
      </c>
      <c r="K3" s="25" t="s">
        <v>72</v>
      </c>
      <c r="L3" s="26" t="s">
        <v>863</v>
      </c>
      <c r="M3" s="25" t="s">
        <v>467</v>
      </c>
      <c r="N3" s="25" t="s">
        <v>73</v>
      </c>
      <c r="O3" s="87">
        <v>36304</v>
      </c>
      <c r="P3" s="25" t="s">
        <v>436</v>
      </c>
      <c r="Q3" s="25" t="s">
        <v>436</v>
      </c>
      <c r="R3" s="25" t="s">
        <v>436</v>
      </c>
      <c r="S3" s="25" t="s">
        <v>76</v>
      </c>
      <c r="T3" s="25">
        <v>0</v>
      </c>
      <c r="U3" s="87">
        <v>36891</v>
      </c>
      <c r="V3" s="28">
        <v>0.04</v>
      </c>
      <c r="W3" s="28">
        <v>0.04</v>
      </c>
      <c r="X3" s="26" t="s">
        <v>175</v>
      </c>
      <c r="Y3" s="26" t="s">
        <v>73</v>
      </c>
      <c r="Z3" s="25" t="s">
        <v>865</v>
      </c>
      <c r="AA3" s="25" t="s">
        <v>866</v>
      </c>
      <c r="AB3" s="87" t="s">
        <v>867</v>
      </c>
      <c r="AC3" s="33" t="s">
        <v>162</v>
      </c>
      <c r="AD3" s="27">
        <v>253687.79</v>
      </c>
      <c r="AE3" s="27">
        <v>1</v>
      </c>
      <c r="AF3" s="27">
        <v>0.01</v>
      </c>
      <c r="AG3" s="27">
        <v>2.5360000000000001E-2</v>
      </c>
      <c r="AH3" s="25" t="s">
        <v>162</v>
      </c>
      <c r="AI3" s="25" t="s">
        <v>162</v>
      </c>
      <c r="AJ3" s="25" t="s">
        <v>18</v>
      </c>
      <c r="AK3" s="28">
        <v>0.48517310000000002</v>
      </c>
      <c r="AL3" s="28">
        <v>0</v>
      </c>
    </row>
    <row r="4" spans="1:38" x14ac:dyDescent="0.2">
      <c r="A4" s="25">
        <v>346</v>
      </c>
      <c r="B4" s="25">
        <v>9783</v>
      </c>
      <c r="C4" s="25" t="s">
        <v>625</v>
      </c>
      <c r="D4" s="25">
        <v>510404460</v>
      </c>
      <c r="E4" s="26" t="s">
        <v>165</v>
      </c>
      <c r="F4" s="25" t="s">
        <v>871</v>
      </c>
      <c r="G4" s="25" t="s">
        <v>872</v>
      </c>
      <c r="H4" s="25" t="s">
        <v>168</v>
      </c>
      <c r="I4" s="25" t="s">
        <v>169</v>
      </c>
      <c r="J4" s="25" t="s">
        <v>72</v>
      </c>
      <c r="K4" s="25" t="s">
        <v>72</v>
      </c>
      <c r="L4" s="26" t="s">
        <v>873</v>
      </c>
      <c r="M4" s="25" t="s">
        <v>263</v>
      </c>
      <c r="N4" s="25" t="s">
        <v>73</v>
      </c>
      <c r="O4" s="87" t="s">
        <v>1971</v>
      </c>
      <c r="P4" s="25" t="s">
        <v>436</v>
      </c>
      <c r="Q4" s="25" t="s">
        <v>436</v>
      </c>
      <c r="R4" s="25" t="s">
        <v>436</v>
      </c>
      <c r="S4" s="25" t="s">
        <v>76</v>
      </c>
      <c r="T4" s="25">
        <v>0</v>
      </c>
      <c r="U4" s="87" t="s">
        <v>874</v>
      </c>
      <c r="V4" s="28">
        <v>5.7500000000000002E-2</v>
      </c>
      <c r="W4" s="28">
        <v>5.7500000000000002E-2</v>
      </c>
      <c r="X4" s="26" t="s">
        <v>175</v>
      </c>
      <c r="Y4" s="26" t="s">
        <v>73</v>
      </c>
      <c r="Z4" s="25" t="s">
        <v>467</v>
      </c>
      <c r="AA4" s="25" t="s">
        <v>875</v>
      </c>
      <c r="AB4" s="87" t="s">
        <v>876</v>
      </c>
      <c r="AC4" s="33" t="s">
        <v>162</v>
      </c>
      <c r="AD4" s="27">
        <v>1030.94</v>
      </c>
      <c r="AE4" s="27">
        <v>1</v>
      </c>
      <c r="AF4" s="27">
        <v>1E-4</v>
      </c>
      <c r="AG4" s="27">
        <v>0</v>
      </c>
      <c r="AH4" s="25" t="s">
        <v>162</v>
      </c>
      <c r="AI4" s="25" t="s">
        <v>162</v>
      </c>
      <c r="AJ4" s="25" t="s">
        <v>18</v>
      </c>
      <c r="AK4" s="28">
        <v>0</v>
      </c>
      <c r="AL4" s="28">
        <v>0</v>
      </c>
    </row>
    <row r="5" spans="1:38" x14ac:dyDescent="0.2">
      <c r="A5" s="25">
        <v>346</v>
      </c>
      <c r="B5" s="25">
        <v>9783</v>
      </c>
      <c r="C5" s="25" t="s">
        <v>625</v>
      </c>
      <c r="D5" s="25">
        <v>510404460</v>
      </c>
      <c r="E5" s="26" t="s">
        <v>165</v>
      </c>
      <c r="F5" s="25" t="s">
        <v>877</v>
      </c>
      <c r="G5" s="25" t="s">
        <v>878</v>
      </c>
      <c r="H5" s="25" t="s">
        <v>168</v>
      </c>
      <c r="I5" s="25" t="s">
        <v>169</v>
      </c>
      <c r="J5" s="25" t="s">
        <v>72</v>
      </c>
      <c r="K5" s="25" t="s">
        <v>72</v>
      </c>
      <c r="L5" s="26" t="s">
        <v>863</v>
      </c>
      <c r="M5" s="25" t="s">
        <v>263</v>
      </c>
      <c r="N5" s="25" t="s">
        <v>73</v>
      </c>
      <c r="O5" s="87" t="s">
        <v>1971</v>
      </c>
      <c r="P5" s="25" t="s">
        <v>436</v>
      </c>
      <c r="Q5" s="25" t="s">
        <v>436</v>
      </c>
      <c r="R5" s="25" t="s">
        <v>436</v>
      </c>
      <c r="S5" s="25" t="s">
        <v>76</v>
      </c>
      <c r="T5" s="25">
        <v>0.66</v>
      </c>
      <c r="U5" s="87" t="s">
        <v>879</v>
      </c>
      <c r="V5" s="28">
        <v>-4.4199999999999996E-2</v>
      </c>
      <c r="W5" s="28">
        <v>7.4999999999999997E-2</v>
      </c>
      <c r="X5" s="26" t="s">
        <v>175</v>
      </c>
      <c r="Y5" s="26" t="s">
        <v>73</v>
      </c>
      <c r="Z5" s="25" t="s">
        <v>467</v>
      </c>
      <c r="AA5" s="25" t="s">
        <v>875</v>
      </c>
      <c r="AB5" s="87" t="s">
        <v>867</v>
      </c>
      <c r="AC5" s="33" t="s">
        <v>162</v>
      </c>
      <c r="AD5" s="27">
        <v>10539.88</v>
      </c>
      <c r="AE5" s="27">
        <v>1</v>
      </c>
      <c r="AF5" s="27">
        <v>1E-4</v>
      </c>
      <c r="AG5" s="27">
        <v>1.0000000000000001E-5</v>
      </c>
      <c r="AH5" s="25" t="s">
        <v>162</v>
      </c>
      <c r="AI5" s="25" t="s">
        <v>162</v>
      </c>
      <c r="AJ5" s="25" t="s">
        <v>18</v>
      </c>
      <c r="AK5" s="28">
        <v>1.9130000000000001E-4</v>
      </c>
      <c r="AL5" s="28">
        <v>0</v>
      </c>
    </row>
    <row r="6" spans="1:38" x14ac:dyDescent="0.2">
      <c r="A6" s="25">
        <v>346</v>
      </c>
      <c r="B6" s="25">
        <v>9783</v>
      </c>
      <c r="C6" s="25" t="s">
        <v>625</v>
      </c>
      <c r="D6" s="25">
        <v>510404460</v>
      </c>
      <c r="E6" s="26" t="s">
        <v>165</v>
      </c>
      <c r="F6" s="25" t="s">
        <v>880</v>
      </c>
      <c r="G6" s="25" t="s">
        <v>881</v>
      </c>
      <c r="H6" s="25" t="s">
        <v>168</v>
      </c>
      <c r="I6" s="25" t="s">
        <v>169</v>
      </c>
      <c r="J6" s="25" t="s">
        <v>72</v>
      </c>
      <c r="K6" s="25" t="s">
        <v>72</v>
      </c>
      <c r="L6" s="26" t="s">
        <v>873</v>
      </c>
      <c r="M6" s="25" t="s">
        <v>180</v>
      </c>
      <c r="N6" s="25" t="s">
        <v>73</v>
      </c>
      <c r="O6" s="87" t="s">
        <v>1971</v>
      </c>
      <c r="P6" s="25" t="s">
        <v>436</v>
      </c>
      <c r="Q6" s="25" t="s">
        <v>436</v>
      </c>
      <c r="R6" s="25" t="s">
        <v>436</v>
      </c>
      <c r="S6" s="25" t="s">
        <v>76</v>
      </c>
      <c r="T6" s="25">
        <v>0</v>
      </c>
      <c r="U6" s="87" t="s">
        <v>882</v>
      </c>
      <c r="V6" s="28">
        <v>7.4999999999999997E-2</v>
      </c>
      <c r="W6" s="28">
        <v>7.4999999999999997E-2</v>
      </c>
      <c r="X6" s="26" t="s">
        <v>175</v>
      </c>
      <c r="Y6" s="26" t="s">
        <v>73</v>
      </c>
      <c r="Z6" s="25" t="s">
        <v>467</v>
      </c>
      <c r="AA6" s="25" t="s">
        <v>875</v>
      </c>
      <c r="AB6" s="87" t="s">
        <v>867</v>
      </c>
      <c r="AC6" s="33" t="s">
        <v>162</v>
      </c>
      <c r="AD6" s="27">
        <v>9664.56</v>
      </c>
      <c r="AE6" s="27">
        <v>1</v>
      </c>
      <c r="AF6" s="27">
        <v>1E-4</v>
      </c>
      <c r="AG6" s="27">
        <v>0</v>
      </c>
      <c r="AH6" s="25" t="s">
        <v>162</v>
      </c>
      <c r="AI6" s="25" t="s">
        <v>162</v>
      </c>
      <c r="AJ6" s="25" t="s">
        <v>18</v>
      </c>
      <c r="AK6" s="28">
        <v>0</v>
      </c>
      <c r="AL6" s="28">
        <v>0</v>
      </c>
    </row>
    <row r="7" spans="1:38" x14ac:dyDescent="0.2">
      <c r="A7" s="25">
        <v>346</v>
      </c>
      <c r="B7" s="25">
        <v>9783</v>
      </c>
      <c r="C7" s="25" t="s">
        <v>883</v>
      </c>
      <c r="D7" s="25">
        <v>520022492</v>
      </c>
      <c r="E7" s="26" t="s">
        <v>165</v>
      </c>
      <c r="F7" s="25" t="s">
        <v>884</v>
      </c>
      <c r="G7" s="25" t="s">
        <v>885</v>
      </c>
      <c r="H7" s="25" t="s">
        <v>168</v>
      </c>
      <c r="I7" s="25" t="s">
        <v>169</v>
      </c>
      <c r="J7" s="25" t="s">
        <v>72</v>
      </c>
      <c r="K7" s="25" t="s">
        <v>72</v>
      </c>
      <c r="L7" s="26" t="s">
        <v>863</v>
      </c>
      <c r="M7" s="25" t="s">
        <v>589</v>
      </c>
      <c r="N7" s="25" t="s">
        <v>73</v>
      </c>
      <c r="O7" s="87" t="s">
        <v>886</v>
      </c>
      <c r="P7" s="25" t="s">
        <v>436</v>
      </c>
      <c r="Q7" s="25" t="s">
        <v>436</v>
      </c>
      <c r="R7" s="25" t="s">
        <v>436</v>
      </c>
      <c r="S7" s="25" t="s">
        <v>76</v>
      </c>
      <c r="T7" s="27">
        <v>0</v>
      </c>
      <c r="U7" s="87" t="s">
        <v>888</v>
      </c>
      <c r="V7" s="28">
        <v>0.03</v>
      </c>
      <c r="W7" s="28">
        <v>0.03</v>
      </c>
      <c r="X7" s="26" t="s">
        <v>889</v>
      </c>
      <c r="Y7" s="26" t="s">
        <v>890</v>
      </c>
      <c r="Z7" s="25" t="s">
        <v>891</v>
      </c>
      <c r="AA7" s="25" t="s">
        <v>875</v>
      </c>
      <c r="AB7" s="87" t="s">
        <v>867</v>
      </c>
      <c r="AC7" s="33" t="s">
        <v>162</v>
      </c>
      <c r="AD7" s="27">
        <v>131565.04</v>
      </c>
      <c r="AE7" s="27">
        <v>1</v>
      </c>
      <c r="AF7" s="27">
        <v>0.01</v>
      </c>
      <c r="AG7" s="27">
        <v>1.315E-2</v>
      </c>
      <c r="AH7" s="25" t="s">
        <v>162</v>
      </c>
      <c r="AI7" s="25" t="s">
        <v>162</v>
      </c>
      <c r="AJ7" s="25" t="s">
        <v>18</v>
      </c>
      <c r="AK7" s="28">
        <v>0.25157830000000003</v>
      </c>
      <c r="AL7" s="28">
        <v>0</v>
      </c>
    </row>
    <row r="8" spans="1:38" x14ac:dyDescent="0.2">
      <c r="A8" s="25">
        <v>346</v>
      </c>
      <c r="B8" s="25">
        <v>9783</v>
      </c>
      <c r="C8" s="25" t="s">
        <v>883</v>
      </c>
      <c r="D8" s="25">
        <v>520022492</v>
      </c>
      <c r="E8" s="26" t="s">
        <v>165</v>
      </c>
      <c r="F8" s="25" t="s">
        <v>892</v>
      </c>
      <c r="G8" s="25" t="s">
        <v>893</v>
      </c>
      <c r="H8" s="25" t="s">
        <v>168</v>
      </c>
      <c r="I8" s="25" t="s">
        <v>169</v>
      </c>
      <c r="J8" s="25" t="s">
        <v>72</v>
      </c>
      <c r="K8" s="25" t="s">
        <v>72</v>
      </c>
      <c r="L8" s="26" t="s">
        <v>863</v>
      </c>
      <c r="M8" s="25" t="s">
        <v>589</v>
      </c>
      <c r="N8" s="25" t="s">
        <v>73</v>
      </c>
      <c r="O8" s="87" t="s">
        <v>886</v>
      </c>
      <c r="P8" s="25" t="s">
        <v>436</v>
      </c>
      <c r="Q8" s="25" t="s">
        <v>436</v>
      </c>
      <c r="R8" s="25" t="s">
        <v>436</v>
      </c>
      <c r="S8" s="25" t="s">
        <v>76</v>
      </c>
      <c r="T8" s="27">
        <v>0</v>
      </c>
      <c r="U8" s="87" t="s">
        <v>888</v>
      </c>
      <c r="V8" s="28">
        <v>0.03</v>
      </c>
      <c r="W8" s="28">
        <v>0.03</v>
      </c>
      <c r="X8" s="26" t="s">
        <v>889</v>
      </c>
      <c r="Y8" s="26" t="s">
        <v>890</v>
      </c>
      <c r="Z8" s="25" t="s">
        <v>891</v>
      </c>
      <c r="AA8" s="25" t="s">
        <v>875</v>
      </c>
      <c r="AB8" s="87" t="s">
        <v>867</v>
      </c>
      <c r="AC8" s="33" t="s">
        <v>162</v>
      </c>
      <c r="AD8" s="27">
        <v>132379.04999999999</v>
      </c>
      <c r="AE8" s="27">
        <v>1</v>
      </c>
      <c r="AF8" s="27">
        <v>0.01</v>
      </c>
      <c r="AG8" s="27">
        <v>1.323E-2</v>
      </c>
      <c r="AH8" s="25" t="s">
        <v>162</v>
      </c>
      <c r="AI8" s="25" t="s">
        <v>162</v>
      </c>
      <c r="AJ8" s="25" t="s">
        <v>18</v>
      </c>
      <c r="AK8" s="28">
        <v>0.25310890000000003</v>
      </c>
      <c r="AL8" s="28">
        <v>0</v>
      </c>
    </row>
    <row r="9" spans="1:38" x14ac:dyDescent="0.2">
      <c r="A9" s="25">
        <v>346</v>
      </c>
      <c r="B9" s="25">
        <v>1438</v>
      </c>
      <c r="C9" s="25" t="s">
        <v>162</v>
      </c>
      <c r="D9" s="25" t="s">
        <v>162</v>
      </c>
      <c r="E9" s="26" t="s">
        <v>162</v>
      </c>
      <c r="F9" s="25" t="s">
        <v>162</v>
      </c>
      <c r="G9" s="25" t="s">
        <v>162</v>
      </c>
      <c r="H9" s="25" t="s">
        <v>162</v>
      </c>
      <c r="I9" s="25" t="s">
        <v>162</v>
      </c>
      <c r="J9" s="25" t="s">
        <v>162</v>
      </c>
      <c r="K9" s="25" t="s">
        <v>162</v>
      </c>
      <c r="L9" s="26" t="s">
        <v>162</v>
      </c>
      <c r="M9" s="25" t="s">
        <v>162</v>
      </c>
      <c r="N9" s="25" t="s">
        <v>162</v>
      </c>
      <c r="O9" s="33" t="s">
        <v>162</v>
      </c>
      <c r="P9" s="25" t="s">
        <v>162</v>
      </c>
      <c r="Q9" s="25" t="s">
        <v>162</v>
      </c>
      <c r="R9" s="25" t="s">
        <v>162</v>
      </c>
      <c r="S9" s="25" t="s">
        <v>162</v>
      </c>
      <c r="T9" s="27" t="s">
        <v>162</v>
      </c>
      <c r="U9" s="33" t="s">
        <v>162</v>
      </c>
      <c r="V9" s="28" t="s">
        <v>162</v>
      </c>
      <c r="W9" s="28" t="s">
        <v>162</v>
      </c>
      <c r="X9" s="26" t="s">
        <v>162</v>
      </c>
      <c r="Y9" s="26" t="s">
        <v>162</v>
      </c>
      <c r="Z9" s="25" t="s">
        <v>162</v>
      </c>
      <c r="AA9" s="25" t="s">
        <v>162</v>
      </c>
      <c r="AB9" s="33" t="s">
        <v>162</v>
      </c>
      <c r="AC9" s="33" t="s">
        <v>162</v>
      </c>
      <c r="AD9" s="27" t="s">
        <v>162</v>
      </c>
      <c r="AE9" s="27" t="s">
        <v>162</v>
      </c>
      <c r="AF9" s="27" t="s">
        <v>162</v>
      </c>
      <c r="AG9" s="27" t="s">
        <v>162</v>
      </c>
      <c r="AH9" s="25" t="s">
        <v>162</v>
      </c>
      <c r="AI9" s="25" t="s">
        <v>162</v>
      </c>
      <c r="AJ9" s="25" t="s">
        <v>162</v>
      </c>
      <c r="AK9" s="28" t="s">
        <v>162</v>
      </c>
      <c r="AL9" s="28" t="s">
        <v>162</v>
      </c>
    </row>
    <row r="10" spans="1:38" x14ac:dyDescent="0.2">
      <c r="A10" s="25">
        <v>346</v>
      </c>
      <c r="B10" s="25">
        <v>9784</v>
      </c>
      <c r="C10" s="25" t="s">
        <v>162</v>
      </c>
      <c r="D10" s="25" t="s">
        <v>162</v>
      </c>
      <c r="E10" s="26" t="s">
        <v>162</v>
      </c>
      <c r="F10" s="25" t="s">
        <v>162</v>
      </c>
      <c r="G10" s="25" t="s">
        <v>162</v>
      </c>
      <c r="H10" s="25" t="s">
        <v>162</v>
      </c>
      <c r="I10" s="25" t="s">
        <v>162</v>
      </c>
      <c r="J10" s="25" t="s">
        <v>162</v>
      </c>
      <c r="K10" s="25" t="s">
        <v>162</v>
      </c>
      <c r="L10" s="26" t="s">
        <v>162</v>
      </c>
      <c r="M10" s="25" t="s">
        <v>162</v>
      </c>
      <c r="N10" s="25" t="s">
        <v>162</v>
      </c>
      <c r="O10" s="33" t="s">
        <v>162</v>
      </c>
      <c r="P10" s="25" t="s">
        <v>162</v>
      </c>
      <c r="Q10" s="25" t="s">
        <v>162</v>
      </c>
      <c r="R10" s="25" t="s">
        <v>162</v>
      </c>
      <c r="S10" s="25" t="s">
        <v>162</v>
      </c>
      <c r="T10" s="27" t="s">
        <v>162</v>
      </c>
      <c r="U10" s="33" t="s">
        <v>162</v>
      </c>
      <c r="V10" s="28" t="s">
        <v>162</v>
      </c>
      <c r="W10" s="28" t="s">
        <v>162</v>
      </c>
      <c r="X10" s="26" t="s">
        <v>162</v>
      </c>
      <c r="Y10" s="26" t="s">
        <v>162</v>
      </c>
      <c r="Z10" s="25" t="s">
        <v>162</v>
      </c>
      <c r="AA10" s="25" t="s">
        <v>162</v>
      </c>
      <c r="AB10" s="33" t="s">
        <v>162</v>
      </c>
      <c r="AC10" s="33" t="s">
        <v>162</v>
      </c>
      <c r="AD10" s="27" t="s">
        <v>162</v>
      </c>
      <c r="AE10" s="27" t="s">
        <v>162</v>
      </c>
      <c r="AF10" s="27" t="s">
        <v>162</v>
      </c>
      <c r="AG10" s="27" t="s">
        <v>162</v>
      </c>
      <c r="AH10" s="25" t="s">
        <v>162</v>
      </c>
      <c r="AI10" s="25" t="s">
        <v>162</v>
      </c>
      <c r="AJ10" s="25" t="s">
        <v>162</v>
      </c>
      <c r="AK10" s="28" t="s">
        <v>162</v>
      </c>
      <c r="AL10" s="28" t="s">
        <v>162</v>
      </c>
    </row>
    <row r="11" spans="1:38" x14ac:dyDescent="0.2">
      <c r="A11" s="25">
        <v>346</v>
      </c>
      <c r="B11" s="25">
        <v>9785</v>
      </c>
      <c r="C11" s="25" t="s">
        <v>162</v>
      </c>
      <c r="D11" s="25" t="s">
        <v>162</v>
      </c>
      <c r="E11" s="26" t="s">
        <v>162</v>
      </c>
      <c r="F11" s="25" t="s">
        <v>162</v>
      </c>
      <c r="G11" s="25" t="s">
        <v>162</v>
      </c>
      <c r="H11" s="25" t="s">
        <v>162</v>
      </c>
      <c r="I11" s="25" t="s">
        <v>162</v>
      </c>
      <c r="J11" s="25" t="s">
        <v>162</v>
      </c>
      <c r="K11" s="25" t="s">
        <v>162</v>
      </c>
      <c r="L11" s="26" t="s">
        <v>162</v>
      </c>
      <c r="M11" s="25" t="s">
        <v>162</v>
      </c>
      <c r="N11" s="25" t="s">
        <v>162</v>
      </c>
      <c r="O11" s="33" t="s">
        <v>162</v>
      </c>
      <c r="P11" s="25" t="s">
        <v>162</v>
      </c>
      <c r="Q11" s="25" t="s">
        <v>162</v>
      </c>
      <c r="R11" s="25" t="s">
        <v>162</v>
      </c>
      <c r="S11" s="25" t="s">
        <v>162</v>
      </c>
      <c r="T11" s="27" t="s">
        <v>162</v>
      </c>
      <c r="U11" s="33" t="s">
        <v>162</v>
      </c>
      <c r="V11" s="28" t="s">
        <v>162</v>
      </c>
      <c r="W11" s="28" t="s">
        <v>162</v>
      </c>
      <c r="X11" s="26" t="s">
        <v>162</v>
      </c>
      <c r="Y11" s="26" t="s">
        <v>162</v>
      </c>
      <c r="Z11" s="25" t="s">
        <v>162</v>
      </c>
      <c r="AA11" s="25" t="s">
        <v>162</v>
      </c>
      <c r="AB11" s="33" t="s">
        <v>162</v>
      </c>
      <c r="AC11" s="33" t="s">
        <v>162</v>
      </c>
      <c r="AD11" s="27" t="s">
        <v>162</v>
      </c>
      <c r="AE11" s="27" t="s">
        <v>162</v>
      </c>
      <c r="AF11" s="27" t="s">
        <v>162</v>
      </c>
      <c r="AG11" s="27" t="s">
        <v>162</v>
      </c>
      <c r="AH11" s="25" t="s">
        <v>162</v>
      </c>
      <c r="AI11" s="25" t="s">
        <v>162</v>
      </c>
      <c r="AJ11" s="25" t="s">
        <v>162</v>
      </c>
      <c r="AK11" s="28" t="s">
        <v>162</v>
      </c>
      <c r="AL11" s="28" t="s">
        <v>162</v>
      </c>
    </row>
    <row r="12" spans="1:38" hidden="1" x14ac:dyDescent="0.2"/>
    <row r="13" spans="1:38" hidden="1" x14ac:dyDescent="0.2"/>
  </sheetData>
  <sheetProtection formatColumn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856A9-84B8-41DA-8CC7-05C2C6233638}">
  <sheetPr codeName="Sheet19"/>
  <dimension ref="A1:Z19"/>
  <sheetViews>
    <sheetView rightToLeft="1" topLeftCell="G1" workbookViewId="0">
      <selection activeCell="D5" sqref="D5"/>
    </sheetView>
  </sheetViews>
  <sheetFormatPr defaultColWidth="0" defaultRowHeight="14.25" customHeight="1" zeroHeight="1" x14ac:dyDescent="0.2"/>
  <cols>
    <col min="1" max="2" width="11.625" style="25" customWidth="1"/>
    <col min="3" max="3" width="15.375" style="25" customWidth="1"/>
    <col min="4" max="4" width="11.625" style="25" customWidth="1"/>
    <col min="5" max="5" width="11.625" style="26" customWidth="1"/>
    <col min="6" max="11" width="11.625" style="25" customWidth="1"/>
    <col min="12" max="12" width="11.625" style="26" customWidth="1"/>
    <col min="13" max="14" width="11.625" style="25" customWidth="1"/>
    <col min="15" max="15" width="11.625" style="33" customWidth="1"/>
    <col min="16" max="18" width="11.625" style="25" customWidth="1"/>
    <col min="19" max="20" width="11.625" style="33" customWidth="1"/>
    <col min="21" max="24" width="11.625" style="27" customWidth="1"/>
    <col min="25" max="26" width="11.625" style="28" customWidth="1"/>
    <col min="27" max="16384" width="9" style="25" hidden="1"/>
  </cols>
  <sheetData>
    <row r="1" spans="1:26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163</v>
      </c>
      <c r="M1" s="21" t="s">
        <v>156</v>
      </c>
      <c r="N1" s="21" t="s">
        <v>59</v>
      </c>
      <c r="O1" s="29" t="s">
        <v>849</v>
      </c>
      <c r="P1" s="21" t="s">
        <v>62</v>
      </c>
      <c r="Q1" s="21" t="s">
        <v>855</v>
      </c>
      <c r="R1" s="21" t="s">
        <v>856</v>
      </c>
      <c r="S1" s="29" t="s">
        <v>858</v>
      </c>
      <c r="T1" s="29" t="s">
        <v>859</v>
      </c>
      <c r="U1" s="22" t="s">
        <v>91</v>
      </c>
      <c r="V1" s="22" t="s">
        <v>64</v>
      </c>
      <c r="W1" s="22" t="s">
        <v>92</v>
      </c>
      <c r="X1" s="22" t="s">
        <v>66</v>
      </c>
      <c r="Y1" s="23" t="s">
        <v>67</v>
      </c>
      <c r="Z1" s="23" t="s">
        <v>68</v>
      </c>
    </row>
    <row r="2" spans="1:26" x14ac:dyDescent="0.2">
      <c r="A2" s="25">
        <v>346</v>
      </c>
      <c r="B2" s="25">
        <v>9783</v>
      </c>
      <c r="C2" s="25" t="s">
        <v>894</v>
      </c>
      <c r="D2" s="25">
        <v>515052520</v>
      </c>
      <c r="E2" s="26" t="s">
        <v>165</v>
      </c>
      <c r="F2" s="25" t="s">
        <v>894</v>
      </c>
      <c r="G2" s="25">
        <v>50007368</v>
      </c>
      <c r="H2" s="25" t="s">
        <v>101</v>
      </c>
      <c r="I2" s="25" t="s">
        <v>895</v>
      </c>
      <c r="J2" s="25" t="s">
        <v>72</v>
      </c>
      <c r="K2" s="25" t="s">
        <v>72</v>
      </c>
      <c r="L2" s="26" t="s">
        <v>863</v>
      </c>
      <c r="M2" s="25" t="s">
        <v>467</v>
      </c>
      <c r="N2" s="25" t="s">
        <v>73</v>
      </c>
      <c r="O2" s="87" t="s">
        <v>896</v>
      </c>
      <c r="P2" s="25" t="s">
        <v>78</v>
      </c>
      <c r="Q2" s="25" t="s">
        <v>865</v>
      </c>
      <c r="R2" s="25" t="s">
        <v>866</v>
      </c>
      <c r="S2" s="87" t="s">
        <v>1972</v>
      </c>
      <c r="T2" s="33" t="s">
        <v>162</v>
      </c>
      <c r="U2" s="27">
        <v>43511</v>
      </c>
      <c r="V2" s="27">
        <v>2.9780000000000002</v>
      </c>
      <c r="W2" s="27">
        <v>51.814770000000003</v>
      </c>
      <c r="X2" s="27">
        <v>67.139380000000003</v>
      </c>
      <c r="Y2" s="28">
        <v>4.49887E-2</v>
      </c>
      <c r="Z2" s="28">
        <v>1.282E-4</v>
      </c>
    </row>
    <row r="3" spans="1:26" x14ac:dyDescent="0.2">
      <c r="A3" s="25">
        <v>346</v>
      </c>
      <c r="B3" s="25">
        <v>9783</v>
      </c>
      <c r="C3" s="25" t="s">
        <v>897</v>
      </c>
      <c r="D3" s="25">
        <v>511585176</v>
      </c>
      <c r="E3" s="26" t="s">
        <v>165</v>
      </c>
      <c r="F3" s="25" t="s">
        <v>898</v>
      </c>
      <c r="G3" s="25">
        <v>100150168</v>
      </c>
      <c r="H3" s="25" t="s">
        <v>101</v>
      </c>
      <c r="I3" s="25" t="s">
        <v>895</v>
      </c>
      <c r="J3" s="25" t="s">
        <v>72</v>
      </c>
      <c r="K3" s="25" t="s">
        <v>72</v>
      </c>
      <c r="L3" s="26" t="s">
        <v>863</v>
      </c>
      <c r="M3" s="25" t="s">
        <v>467</v>
      </c>
      <c r="N3" s="25" t="s">
        <v>73</v>
      </c>
      <c r="O3" s="87" t="s">
        <v>899</v>
      </c>
      <c r="P3" s="25" t="s">
        <v>76</v>
      </c>
      <c r="Q3" s="25" t="s">
        <v>467</v>
      </c>
      <c r="R3" s="25" t="s">
        <v>866</v>
      </c>
      <c r="S3" s="87" t="s">
        <v>876</v>
      </c>
      <c r="T3" s="33" t="s">
        <v>162</v>
      </c>
      <c r="U3" s="27">
        <v>900</v>
      </c>
      <c r="V3" s="27">
        <v>1</v>
      </c>
      <c r="W3" s="27">
        <v>1E-4</v>
      </c>
      <c r="X3" s="27">
        <v>0</v>
      </c>
      <c r="Y3" s="28">
        <v>0</v>
      </c>
      <c r="Z3" s="28">
        <v>0</v>
      </c>
    </row>
    <row r="4" spans="1:26" x14ac:dyDescent="0.2">
      <c r="A4" s="25">
        <v>346</v>
      </c>
      <c r="B4" s="25">
        <v>9783</v>
      </c>
      <c r="C4" s="25" t="s">
        <v>900</v>
      </c>
      <c r="D4" s="25">
        <v>515785012</v>
      </c>
      <c r="E4" s="26" t="s">
        <v>165</v>
      </c>
      <c r="F4" s="25" t="s">
        <v>901</v>
      </c>
      <c r="G4" s="25">
        <v>100561273</v>
      </c>
      <c r="H4" s="25" t="s">
        <v>101</v>
      </c>
      <c r="I4" s="25" t="s">
        <v>895</v>
      </c>
      <c r="J4" s="25" t="s">
        <v>72</v>
      </c>
      <c r="K4" s="25" t="s">
        <v>72</v>
      </c>
      <c r="L4" s="26" t="s">
        <v>863</v>
      </c>
      <c r="M4" s="25" t="s">
        <v>902</v>
      </c>
      <c r="N4" s="25" t="s">
        <v>73</v>
      </c>
      <c r="O4" s="87" t="s">
        <v>903</v>
      </c>
      <c r="P4" s="25" t="s">
        <v>76</v>
      </c>
      <c r="Q4" s="25" t="s">
        <v>865</v>
      </c>
      <c r="R4" s="25" t="s">
        <v>866</v>
      </c>
      <c r="S4" s="87" t="s">
        <v>1973</v>
      </c>
      <c r="T4" s="33" t="s">
        <v>162</v>
      </c>
      <c r="U4" s="27">
        <v>710</v>
      </c>
      <c r="V4" s="27">
        <v>1</v>
      </c>
      <c r="W4" s="27">
        <v>132400</v>
      </c>
      <c r="X4" s="27">
        <v>940.04</v>
      </c>
      <c r="Y4" s="28">
        <v>0.62990109999999999</v>
      </c>
      <c r="Z4" s="28">
        <v>1.7954999999999998E-3</v>
      </c>
    </row>
    <row r="5" spans="1:26" x14ac:dyDescent="0.2">
      <c r="A5" s="25">
        <v>346</v>
      </c>
      <c r="B5" s="25">
        <v>9783</v>
      </c>
      <c r="C5" s="25" t="s">
        <v>860</v>
      </c>
      <c r="D5" s="25">
        <v>520036419</v>
      </c>
      <c r="E5" s="26" t="s">
        <v>165</v>
      </c>
      <c r="F5" s="25" t="s">
        <v>904</v>
      </c>
      <c r="G5" s="25" t="s">
        <v>905</v>
      </c>
      <c r="H5" s="25" t="s">
        <v>168</v>
      </c>
      <c r="I5" s="25" t="s">
        <v>895</v>
      </c>
      <c r="J5" s="25" t="s">
        <v>72</v>
      </c>
      <c r="K5" s="25" t="s">
        <v>72</v>
      </c>
      <c r="L5" s="26" t="s">
        <v>863</v>
      </c>
      <c r="M5" s="25" t="s">
        <v>467</v>
      </c>
      <c r="N5" s="25" t="s">
        <v>73</v>
      </c>
      <c r="O5" s="87" t="s">
        <v>906</v>
      </c>
      <c r="P5" s="25" t="s">
        <v>76</v>
      </c>
      <c r="Q5" s="25" t="s">
        <v>865</v>
      </c>
      <c r="R5" s="25" t="s">
        <v>866</v>
      </c>
      <c r="S5" s="87" t="s">
        <v>867</v>
      </c>
      <c r="T5" s="33" t="s">
        <v>162</v>
      </c>
      <c r="U5" s="27">
        <v>75575.509999999995</v>
      </c>
      <c r="V5" s="27">
        <v>1</v>
      </c>
      <c r="W5" s="27">
        <v>1E-4</v>
      </c>
      <c r="X5" s="27">
        <v>6.9999999999999994E-5</v>
      </c>
      <c r="Y5" s="28">
        <v>0</v>
      </c>
      <c r="Z5" s="28">
        <v>0</v>
      </c>
    </row>
    <row r="6" spans="1:26" x14ac:dyDescent="0.2">
      <c r="A6" s="25">
        <v>346</v>
      </c>
      <c r="B6" s="25">
        <v>9783</v>
      </c>
      <c r="C6" s="25" t="s">
        <v>907</v>
      </c>
      <c r="D6" s="25">
        <v>512641580</v>
      </c>
      <c r="E6" s="26" t="s">
        <v>165</v>
      </c>
      <c r="F6" s="25" t="s">
        <v>908</v>
      </c>
      <c r="G6" s="25" t="s">
        <v>909</v>
      </c>
      <c r="H6" s="25" t="s">
        <v>168</v>
      </c>
      <c r="I6" s="25" t="s">
        <v>895</v>
      </c>
      <c r="J6" s="25" t="s">
        <v>72</v>
      </c>
      <c r="K6" s="25" t="s">
        <v>72</v>
      </c>
      <c r="L6" s="26" t="s">
        <v>863</v>
      </c>
      <c r="M6" s="25" t="s">
        <v>910</v>
      </c>
      <c r="N6" s="25" t="s">
        <v>73</v>
      </c>
      <c r="O6" s="87" t="s">
        <v>911</v>
      </c>
      <c r="P6" s="25" t="s">
        <v>76</v>
      </c>
      <c r="Q6" s="25" t="s">
        <v>865</v>
      </c>
      <c r="R6" s="25" t="s">
        <v>866</v>
      </c>
      <c r="S6" s="87" t="s">
        <v>867</v>
      </c>
      <c r="T6" s="33" t="s">
        <v>162</v>
      </c>
      <c r="U6" s="27">
        <v>28147.25</v>
      </c>
      <c r="V6" s="27">
        <v>1</v>
      </c>
      <c r="W6" s="27">
        <v>1E-4</v>
      </c>
      <c r="X6" s="27">
        <v>2.0000000000000002E-5</v>
      </c>
      <c r="Y6" s="28">
        <v>0</v>
      </c>
      <c r="Z6" s="28">
        <v>0</v>
      </c>
    </row>
    <row r="7" spans="1:26" x14ac:dyDescent="0.2">
      <c r="A7" s="25">
        <v>346</v>
      </c>
      <c r="B7" s="25">
        <v>9783</v>
      </c>
      <c r="C7" s="25" t="s">
        <v>912</v>
      </c>
      <c r="D7" s="25">
        <v>514884238</v>
      </c>
      <c r="E7" s="26" t="s">
        <v>165</v>
      </c>
      <c r="F7" s="25" t="s">
        <v>913</v>
      </c>
      <c r="G7" s="25">
        <v>62021829</v>
      </c>
      <c r="H7" s="25" t="s">
        <v>101</v>
      </c>
      <c r="I7" s="25" t="s">
        <v>895</v>
      </c>
      <c r="J7" s="25" t="s">
        <v>521</v>
      </c>
      <c r="K7" s="25" t="s">
        <v>527</v>
      </c>
      <c r="L7" s="26" t="s">
        <v>863</v>
      </c>
      <c r="M7" s="25" t="s">
        <v>914</v>
      </c>
      <c r="N7" s="25" t="s">
        <v>73</v>
      </c>
      <c r="O7" s="87" t="s">
        <v>1974</v>
      </c>
      <c r="P7" s="25" t="s">
        <v>78</v>
      </c>
      <c r="Q7" s="25" t="s">
        <v>865</v>
      </c>
      <c r="R7" s="25" t="s">
        <v>866</v>
      </c>
      <c r="S7" s="87" t="s">
        <v>1972</v>
      </c>
      <c r="T7" s="33" t="s">
        <v>162</v>
      </c>
      <c r="U7" s="27">
        <v>1331</v>
      </c>
      <c r="V7" s="27">
        <v>2.9780000000000002</v>
      </c>
      <c r="W7" s="27">
        <v>2827.19758</v>
      </c>
      <c r="X7" s="27">
        <v>112.06213</v>
      </c>
      <c r="Y7" s="28">
        <v>7.5090500000000004E-2</v>
      </c>
      <c r="Z7" s="28">
        <v>2.14E-4</v>
      </c>
    </row>
    <row r="8" spans="1:26" x14ac:dyDescent="0.2">
      <c r="A8" s="25">
        <v>346</v>
      </c>
      <c r="B8" s="25">
        <v>9783</v>
      </c>
      <c r="C8" s="25" t="s">
        <v>912</v>
      </c>
      <c r="D8" s="25">
        <v>514884238</v>
      </c>
      <c r="E8" s="26" t="s">
        <v>165</v>
      </c>
      <c r="F8" s="25" t="s">
        <v>915</v>
      </c>
      <c r="G8" s="25">
        <v>62020888</v>
      </c>
      <c r="H8" s="25" t="s">
        <v>101</v>
      </c>
      <c r="I8" s="25" t="s">
        <v>895</v>
      </c>
      <c r="J8" s="25" t="s">
        <v>521</v>
      </c>
      <c r="K8" s="25" t="s">
        <v>527</v>
      </c>
      <c r="L8" s="26" t="s">
        <v>863</v>
      </c>
      <c r="M8" s="25" t="s">
        <v>914</v>
      </c>
      <c r="N8" s="25" t="s">
        <v>73</v>
      </c>
      <c r="O8" s="87">
        <v>44630</v>
      </c>
      <c r="P8" s="25" t="s">
        <v>78</v>
      </c>
      <c r="Q8" s="25" t="s">
        <v>865</v>
      </c>
      <c r="R8" s="25" t="s">
        <v>866</v>
      </c>
      <c r="S8" s="87" t="s">
        <v>1972</v>
      </c>
      <c r="T8" s="33" t="s">
        <v>162</v>
      </c>
      <c r="U8" s="27">
        <v>715</v>
      </c>
      <c r="V8" s="27">
        <v>2.9780000000000002</v>
      </c>
      <c r="W8" s="27">
        <v>17523.36</v>
      </c>
      <c r="X8" s="27">
        <v>373.11964</v>
      </c>
      <c r="Y8" s="28">
        <v>0.25001970000000001</v>
      </c>
      <c r="Z8" s="28">
        <v>7.1270000000000003E-4</v>
      </c>
    </row>
    <row r="9" spans="1:26" x14ac:dyDescent="0.2">
      <c r="A9" s="25">
        <v>346</v>
      </c>
      <c r="B9" s="25">
        <v>9784</v>
      </c>
      <c r="C9" s="25" t="s">
        <v>900</v>
      </c>
      <c r="D9" s="25">
        <v>515785012</v>
      </c>
      <c r="E9" s="26" t="s">
        <v>165</v>
      </c>
      <c r="F9" s="25" t="s">
        <v>901</v>
      </c>
      <c r="G9" s="25">
        <v>100561273</v>
      </c>
      <c r="H9" s="25" t="s">
        <v>101</v>
      </c>
      <c r="I9" s="25" t="s">
        <v>895</v>
      </c>
      <c r="J9" s="25" t="s">
        <v>72</v>
      </c>
      <c r="K9" s="25" t="s">
        <v>72</v>
      </c>
      <c r="L9" s="26" t="s">
        <v>863</v>
      </c>
      <c r="M9" s="25" t="s">
        <v>902</v>
      </c>
      <c r="N9" s="25" t="s">
        <v>73</v>
      </c>
      <c r="O9" s="87" t="s">
        <v>903</v>
      </c>
      <c r="P9" s="25" t="s">
        <v>76</v>
      </c>
      <c r="Q9" s="25" t="s">
        <v>865</v>
      </c>
      <c r="R9" s="25" t="s">
        <v>866</v>
      </c>
      <c r="S9" s="87" t="s">
        <v>1973</v>
      </c>
      <c r="T9" s="33" t="s">
        <v>162</v>
      </c>
      <c r="U9" s="27">
        <v>8</v>
      </c>
      <c r="V9" s="27">
        <v>1</v>
      </c>
      <c r="W9" s="27">
        <v>132400</v>
      </c>
      <c r="X9" s="27">
        <v>10.592000000000001</v>
      </c>
      <c r="Y9" s="28">
        <v>0.50826700000000002</v>
      </c>
      <c r="Z9" s="28">
        <v>5.0290000000000003E-4</v>
      </c>
    </row>
    <row r="10" spans="1:26" x14ac:dyDescent="0.2">
      <c r="A10" s="25">
        <v>346</v>
      </c>
      <c r="B10" s="25">
        <v>9784</v>
      </c>
      <c r="C10" s="25" t="s">
        <v>894</v>
      </c>
      <c r="D10" s="25">
        <v>515052520</v>
      </c>
      <c r="E10" s="26" t="s">
        <v>165</v>
      </c>
      <c r="F10" s="25" t="s">
        <v>894</v>
      </c>
      <c r="G10" s="25">
        <v>50007368</v>
      </c>
      <c r="H10" s="25" t="s">
        <v>101</v>
      </c>
      <c r="I10" s="25" t="s">
        <v>895</v>
      </c>
      <c r="J10" s="25" t="s">
        <v>72</v>
      </c>
      <c r="K10" s="25" t="s">
        <v>72</v>
      </c>
      <c r="L10" s="26" t="s">
        <v>863</v>
      </c>
      <c r="M10" s="25" t="s">
        <v>467</v>
      </c>
      <c r="N10" s="25" t="s">
        <v>73</v>
      </c>
      <c r="O10" s="87" t="s">
        <v>896</v>
      </c>
      <c r="P10" s="25" t="s">
        <v>78</v>
      </c>
      <c r="Q10" s="25" t="s">
        <v>865</v>
      </c>
      <c r="R10" s="25" t="s">
        <v>866</v>
      </c>
      <c r="S10" s="87" t="s">
        <v>1972</v>
      </c>
      <c r="T10" s="33" t="s">
        <v>162</v>
      </c>
      <c r="U10" s="27">
        <v>730</v>
      </c>
      <c r="V10" s="27">
        <v>2.9780000000000002</v>
      </c>
      <c r="W10" s="27">
        <v>51.814770000000003</v>
      </c>
      <c r="X10" s="27">
        <v>1.12642</v>
      </c>
      <c r="Y10" s="28">
        <v>5.4052300000000005E-2</v>
      </c>
      <c r="Z10" s="28">
        <v>5.3499999999999999E-5</v>
      </c>
    </row>
    <row r="11" spans="1:26" x14ac:dyDescent="0.2">
      <c r="A11" s="25">
        <v>346</v>
      </c>
      <c r="B11" s="25">
        <v>9784</v>
      </c>
      <c r="C11" s="25" t="s">
        <v>916</v>
      </c>
      <c r="D11" s="25">
        <v>514884238</v>
      </c>
      <c r="E11" s="26" t="s">
        <v>165</v>
      </c>
      <c r="F11" s="25" t="s">
        <v>913</v>
      </c>
      <c r="G11" s="25">
        <v>62022892</v>
      </c>
      <c r="H11" s="25" t="s">
        <v>101</v>
      </c>
      <c r="I11" s="25" t="s">
        <v>895</v>
      </c>
      <c r="J11" s="25" t="s">
        <v>521</v>
      </c>
      <c r="K11" s="25" t="s">
        <v>527</v>
      </c>
      <c r="L11" s="26" t="s">
        <v>863</v>
      </c>
      <c r="M11" s="25" t="s">
        <v>914</v>
      </c>
      <c r="N11" s="25" t="s">
        <v>73</v>
      </c>
      <c r="O11" s="87">
        <v>44630</v>
      </c>
      <c r="P11" s="25" t="s">
        <v>78</v>
      </c>
      <c r="Q11" s="25" t="s">
        <v>865</v>
      </c>
      <c r="R11" s="25" t="s">
        <v>866</v>
      </c>
      <c r="S11" s="87" t="s">
        <v>1972</v>
      </c>
      <c r="T11" s="33" t="s">
        <v>162</v>
      </c>
      <c r="U11" s="27">
        <v>34</v>
      </c>
      <c r="V11" s="27">
        <v>2.9780000000000002</v>
      </c>
      <c r="W11" s="27">
        <v>2823.5294100000001</v>
      </c>
      <c r="X11" s="27">
        <v>2.8588800000000001</v>
      </c>
      <c r="Y11" s="28">
        <v>0.137186</v>
      </c>
      <c r="Z11" s="28">
        <v>1.3569999999999999E-4</v>
      </c>
    </row>
    <row r="12" spans="1:26" x14ac:dyDescent="0.2">
      <c r="A12" s="25">
        <v>346</v>
      </c>
      <c r="B12" s="25">
        <v>9784</v>
      </c>
      <c r="C12" s="25" t="s">
        <v>912</v>
      </c>
      <c r="D12" s="25">
        <v>514884238</v>
      </c>
      <c r="E12" s="26" t="s">
        <v>165</v>
      </c>
      <c r="F12" s="25" t="s">
        <v>915</v>
      </c>
      <c r="G12" s="25">
        <v>62020888</v>
      </c>
      <c r="H12" s="25" t="s">
        <v>101</v>
      </c>
      <c r="I12" s="25" t="s">
        <v>895</v>
      </c>
      <c r="J12" s="25" t="s">
        <v>521</v>
      </c>
      <c r="K12" s="25" t="s">
        <v>527</v>
      </c>
      <c r="L12" s="26" t="s">
        <v>863</v>
      </c>
      <c r="M12" s="25" t="s">
        <v>914</v>
      </c>
      <c r="N12" s="25" t="s">
        <v>73</v>
      </c>
      <c r="O12" s="87" t="s">
        <v>1975</v>
      </c>
      <c r="P12" s="25" t="s">
        <v>78</v>
      </c>
      <c r="Q12" s="25" t="s">
        <v>865</v>
      </c>
      <c r="R12" s="25" t="s">
        <v>866</v>
      </c>
      <c r="S12" s="87" t="s">
        <v>1972</v>
      </c>
      <c r="T12" s="33" t="s">
        <v>162</v>
      </c>
      <c r="U12" s="27">
        <v>12</v>
      </c>
      <c r="V12" s="27">
        <v>2.9780000000000002</v>
      </c>
      <c r="W12" s="27">
        <v>17523.36</v>
      </c>
      <c r="X12" s="27">
        <v>6.2621399999999996</v>
      </c>
      <c r="Y12" s="28">
        <v>0.3004946</v>
      </c>
      <c r="Z12" s="28">
        <v>2.9730000000000002E-4</v>
      </c>
    </row>
    <row r="13" spans="1:26" x14ac:dyDescent="0.2">
      <c r="A13" s="25">
        <v>346</v>
      </c>
      <c r="B13" s="25">
        <v>9785</v>
      </c>
      <c r="C13" s="25" t="s">
        <v>900</v>
      </c>
      <c r="D13" s="25">
        <v>515785012</v>
      </c>
      <c r="E13" s="26" t="s">
        <v>165</v>
      </c>
      <c r="F13" s="25" t="s">
        <v>901</v>
      </c>
      <c r="G13" s="25">
        <v>100561273</v>
      </c>
      <c r="H13" s="25" t="s">
        <v>101</v>
      </c>
      <c r="I13" s="25" t="s">
        <v>895</v>
      </c>
      <c r="J13" s="25" t="s">
        <v>72</v>
      </c>
      <c r="K13" s="25" t="s">
        <v>72</v>
      </c>
      <c r="L13" s="26" t="s">
        <v>863</v>
      </c>
      <c r="M13" s="25" t="s">
        <v>902</v>
      </c>
      <c r="N13" s="25" t="s">
        <v>73</v>
      </c>
      <c r="O13" s="87" t="s">
        <v>903</v>
      </c>
      <c r="P13" s="25" t="s">
        <v>76</v>
      </c>
      <c r="Q13" s="25" t="s">
        <v>865</v>
      </c>
      <c r="R13" s="25" t="s">
        <v>866</v>
      </c>
      <c r="S13" s="87" t="s">
        <v>1973</v>
      </c>
      <c r="T13" s="33" t="s">
        <v>162</v>
      </c>
      <c r="U13" s="27">
        <v>46</v>
      </c>
      <c r="V13" s="27">
        <v>1</v>
      </c>
      <c r="W13" s="27">
        <v>132400</v>
      </c>
      <c r="X13" s="27">
        <v>60.904000000000003</v>
      </c>
      <c r="Y13" s="28">
        <v>0.63809099999999996</v>
      </c>
      <c r="Z13" s="28">
        <v>6.5549999999999994E-4</v>
      </c>
    </row>
    <row r="14" spans="1:26" x14ac:dyDescent="0.2">
      <c r="A14" s="25">
        <v>346</v>
      </c>
      <c r="B14" s="25">
        <v>9785</v>
      </c>
      <c r="C14" s="25" t="s">
        <v>894</v>
      </c>
      <c r="D14" s="25">
        <v>515052520</v>
      </c>
      <c r="E14" s="26" t="s">
        <v>165</v>
      </c>
      <c r="F14" s="25" t="s">
        <v>894</v>
      </c>
      <c r="G14" s="25">
        <v>50007368</v>
      </c>
      <c r="H14" s="25" t="s">
        <v>101</v>
      </c>
      <c r="I14" s="25" t="s">
        <v>895</v>
      </c>
      <c r="J14" s="25" t="s">
        <v>72</v>
      </c>
      <c r="K14" s="25" t="s">
        <v>72</v>
      </c>
      <c r="L14" s="26" t="s">
        <v>863</v>
      </c>
      <c r="M14" s="25" t="s">
        <v>467</v>
      </c>
      <c r="N14" s="25" t="s">
        <v>73</v>
      </c>
      <c r="O14" s="87" t="s">
        <v>896</v>
      </c>
      <c r="P14" s="25" t="s">
        <v>78</v>
      </c>
      <c r="Q14" s="25" t="s">
        <v>865</v>
      </c>
      <c r="R14" s="25" t="s">
        <v>866</v>
      </c>
      <c r="S14" s="87" t="s">
        <v>1972</v>
      </c>
      <c r="T14" s="33" t="s">
        <v>162</v>
      </c>
      <c r="U14" s="27">
        <v>2501</v>
      </c>
      <c r="V14" s="27">
        <v>2.9780000000000002</v>
      </c>
      <c r="W14" s="27">
        <v>51.814770000000003</v>
      </c>
      <c r="X14" s="27">
        <v>3.8591500000000001</v>
      </c>
      <c r="Y14" s="28">
        <v>4.0432300000000004E-2</v>
      </c>
      <c r="Z14" s="28">
        <v>4.1499999999999999E-5</v>
      </c>
    </row>
    <row r="15" spans="1:26" x14ac:dyDescent="0.2">
      <c r="A15" s="25">
        <v>346</v>
      </c>
      <c r="B15" s="25">
        <v>9785</v>
      </c>
      <c r="C15" s="25" t="s">
        <v>916</v>
      </c>
      <c r="D15" s="25">
        <v>514884238</v>
      </c>
      <c r="E15" s="26" t="s">
        <v>165</v>
      </c>
      <c r="F15" s="25" t="s">
        <v>913</v>
      </c>
      <c r="G15" s="25">
        <v>62022900</v>
      </c>
      <c r="H15" s="25" t="s">
        <v>101</v>
      </c>
      <c r="I15" s="25" t="s">
        <v>895</v>
      </c>
      <c r="J15" s="25" t="s">
        <v>521</v>
      </c>
      <c r="K15" s="25" t="s">
        <v>527</v>
      </c>
      <c r="L15" s="26" t="s">
        <v>863</v>
      </c>
      <c r="M15" s="25" t="s">
        <v>914</v>
      </c>
      <c r="N15" s="25" t="s">
        <v>73</v>
      </c>
      <c r="O15" s="87">
        <v>44630</v>
      </c>
      <c r="P15" s="25" t="s">
        <v>78</v>
      </c>
      <c r="Q15" s="25" t="s">
        <v>865</v>
      </c>
      <c r="R15" s="25" t="s">
        <v>866</v>
      </c>
      <c r="S15" s="87" t="s">
        <v>1972</v>
      </c>
      <c r="T15" s="33" t="s">
        <v>162</v>
      </c>
      <c r="U15" s="27">
        <v>108</v>
      </c>
      <c r="V15" s="27">
        <v>2.9780000000000002</v>
      </c>
      <c r="W15" s="27">
        <v>2887.96299</v>
      </c>
      <c r="X15" s="27">
        <v>9.2883800000000001</v>
      </c>
      <c r="Y15" s="28">
        <v>9.7314299999999992E-2</v>
      </c>
      <c r="Z15" s="28">
        <v>1E-4</v>
      </c>
    </row>
    <row r="16" spans="1:26" x14ac:dyDescent="0.2">
      <c r="A16" s="25">
        <v>346</v>
      </c>
      <c r="B16" s="25">
        <v>9785</v>
      </c>
      <c r="C16" s="25" t="s">
        <v>912</v>
      </c>
      <c r="D16" s="25">
        <v>514884238</v>
      </c>
      <c r="E16" s="26" t="s">
        <v>165</v>
      </c>
      <c r="F16" s="25" t="s">
        <v>915</v>
      </c>
      <c r="G16" s="25">
        <v>62020888</v>
      </c>
      <c r="H16" s="25" t="s">
        <v>101</v>
      </c>
      <c r="I16" s="25" t="s">
        <v>895</v>
      </c>
      <c r="J16" s="25" t="s">
        <v>521</v>
      </c>
      <c r="K16" s="25" t="s">
        <v>527</v>
      </c>
      <c r="L16" s="26" t="s">
        <v>863</v>
      </c>
      <c r="M16" s="25" t="s">
        <v>914</v>
      </c>
      <c r="N16" s="25" t="s">
        <v>73</v>
      </c>
      <c r="O16" s="87" t="s">
        <v>1975</v>
      </c>
      <c r="P16" s="25" t="s">
        <v>78</v>
      </c>
      <c r="Q16" s="25" t="s">
        <v>865</v>
      </c>
      <c r="R16" s="25" t="s">
        <v>866</v>
      </c>
      <c r="S16" s="87" t="s">
        <v>1972</v>
      </c>
      <c r="T16" s="33" t="s">
        <v>162</v>
      </c>
      <c r="U16" s="27">
        <v>41</v>
      </c>
      <c r="V16" s="27">
        <v>2.9780000000000002</v>
      </c>
      <c r="W16" s="27">
        <v>17523.36</v>
      </c>
      <c r="X16" s="27">
        <v>21.395669999999999</v>
      </c>
      <c r="Y16" s="28">
        <v>0.22416239999999998</v>
      </c>
      <c r="Z16" s="28">
        <v>2.3029999999999999E-4</v>
      </c>
    </row>
    <row r="17" spans="1:26" x14ac:dyDescent="0.2">
      <c r="A17" s="25">
        <v>346</v>
      </c>
      <c r="B17" s="25">
        <v>1438</v>
      </c>
      <c r="C17" s="25" t="s">
        <v>162</v>
      </c>
      <c r="D17" s="25" t="s">
        <v>162</v>
      </c>
      <c r="E17" s="26" t="s">
        <v>162</v>
      </c>
      <c r="F17" s="25" t="s">
        <v>162</v>
      </c>
      <c r="G17" s="25" t="s">
        <v>162</v>
      </c>
      <c r="H17" s="25" t="s">
        <v>162</v>
      </c>
      <c r="I17" s="25" t="s">
        <v>162</v>
      </c>
      <c r="J17" s="25" t="s">
        <v>162</v>
      </c>
      <c r="K17" s="25" t="s">
        <v>162</v>
      </c>
      <c r="L17" s="26" t="s">
        <v>162</v>
      </c>
      <c r="M17" s="25" t="s">
        <v>162</v>
      </c>
      <c r="N17" s="25" t="s">
        <v>162</v>
      </c>
      <c r="O17" s="87" t="s">
        <v>162</v>
      </c>
      <c r="P17" s="25" t="s">
        <v>162</v>
      </c>
      <c r="Q17" s="25" t="s">
        <v>162</v>
      </c>
      <c r="R17" s="25" t="s">
        <v>162</v>
      </c>
      <c r="S17" s="33" t="s">
        <v>162</v>
      </c>
      <c r="T17" s="33" t="s">
        <v>162</v>
      </c>
      <c r="U17" s="27" t="s">
        <v>162</v>
      </c>
      <c r="V17" s="27" t="s">
        <v>162</v>
      </c>
      <c r="W17" s="27" t="s">
        <v>162</v>
      </c>
      <c r="X17" s="27" t="s">
        <v>162</v>
      </c>
      <c r="Y17" s="28" t="s">
        <v>162</v>
      </c>
      <c r="Z17" s="28" t="s">
        <v>162</v>
      </c>
    </row>
    <row r="18" spans="1:26" hidden="1" x14ac:dyDescent="0.2"/>
    <row r="19" spans="1:26" hidden="1" x14ac:dyDescent="0.2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A472-B0EB-4D5E-AE03-F2AB7079F7BA}">
  <sheetPr codeName="Sheet3"/>
  <dimension ref="A1:E32"/>
  <sheetViews>
    <sheetView showGridLines="0" rightToLeft="1" tabSelected="1" workbookViewId="0">
      <selection activeCell="E32" sqref="E32"/>
    </sheetView>
  </sheetViews>
  <sheetFormatPr defaultColWidth="0" defaultRowHeight="12.75" customHeight="1" zeroHeight="1" x14ac:dyDescent="0.2"/>
  <cols>
    <col min="1" max="1" width="42.75" style="15" customWidth="1"/>
    <col min="2" max="2" width="13" style="18" customWidth="1"/>
    <col min="3" max="4" width="13" style="19" customWidth="1"/>
    <col min="5" max="5" width="13" style="20" customWidth="1"/>
    <col min="6" max="16384" width="9" style="15" hidden="1"/>
  </cols>
  <sheetData>
    <row r="1" spans="1:5" ht="18.75" customHeight="1" x14ac:dyDescent="0.2">
      <c r="A1" s="10"/>
      <c r="B1" s="11"/>
      <c r="C1" s="12" t="s">
        <v>17</v>
      </c>
      <c r="D1" s="13"/>
      <c r="E1" s="14"/>
    </row>
    <row r="2" spans="1:5" ht="39.75" customHeight="1" x14ac:dyDescent="0.2">
      <c r="A2" s="10" t="s">
        <v>1946</v>
      </c>
      <c r="B2" s="11" t="s">
        <v>66</v>
      </c>
      <c r="C2" s="16" t="s">
        <v>93</v>
      </c>
      <c r="D2" s="16" t="s">
        <v>20</v>
      </c>
      <c r="E2" s="14" t="s">
        <v>21</v>
      </c>
    </row>
    <row r="3" spans="1:5" x14ac:dyDescent="0.2">
      <c r="A3" s="17" t="s">
        <v>22</v>
      </c>
      <c r="B3" s="88">
        <v>30841.677</v>
      </c>
      <c r="C3" s="89">
        <v>0</v>
      </c>
      <c r="D3" s="89">
        <v>0</v>
      </c>
      <c r="E3" s="90">
        <v>4.6248398699828747E-2</v>
      </c>
    </row>
    <row r="4" spans="1:5" x14ac:dyDescent="0.2">
      <c r="A4" s="17" t="s">
        <v>23</v>
      </c>
      <c r="B4" s="88">
        <v>158879.11279000001</v>
      </c>
      <c r="C4" s="89">
        <v>0</v>
      </c>
      <c r="D4" s="89">
        <v>0</v>
      </c>
      <c r="E4" s="90">
        <v>0.23824594730652879</v>
      </c>
    </row>
    <row r="5" spans="1:5" x14ac:dyDescent="0.2">
      <c r="A5" s="17" t="s">
        <v>24</v>
      </c>
      <c r="B5" s="88">
        <v>0</v>
      </c>
      <c r="C5" s="89">
        <v>0</v>
      </c>
      <c r="D5" s="89">
        <v>0</v>
      </c>
      <c r="E5" s="90">
        <v>0</v>
      </c>
    </row>
    <row r="6" spans="1:5" x14ac:dyDescent="0.2">
      <c r="A6" s="17" t="s">
        <v>25</v>
      </c>
      <c r="B6" s="88">
        <v>150102.136</v>
      </c>
      <c r="C6" s="89">
        <v>0</v>
      </c>
      <c r="D6" s="89">
        <v>0</v>
      </c>
      <c r="E6" s="90">
        <v>0.22508449950448275</v>
      </c>
    </row>
    <row r="7" spans="1:5" x14ac:dyDescent="0.2">
      <c r="A7" s="17" t="s">
        <v>26</v>
      </c>
      <c r="B7" s="88">
        <v>174731.644</v>
      </c>
      <c r="C7" s="89">
        <v>0</v>
      </c>
      <c r="D7" s="89">
        <v>0</v>
      </c>
      <c r="E7" s="90">
        <v>0.26201748812778691</v>
      </c>
    </row>
    <row r="8" spans="1:5" x14ac:dyDescent="0.2">
      <c r="A8" s="17" t="s">
        <v>27</v>
      </c>
      <c r="B8" s="88">
        <v>122224.62</v>
      </c>
      <c r="C8" s="89">
        <v>0</v>
      </c>
      <c r="D8" s="89">
        <v>0</v>
      </c>
      <c r="E8" s="90">
        <v>0.18328098555390041</v>
      </c>
    </row>
    <row r="9" spans="1:5" x14ac:dyDescent="0.2">
      <c r="A9" s="17" t="s">
        <v>28</v>
      </c>
      <c r="B9" s="88">
        <v>794.92183</v>
      </c>
      <c r="C9" s="89">
        <v>0</v>
      </c>
      <c r="D9" s="89">
        <v>0</v>
      </c>
      <c r="E9" s="90">
        <v>1.1920188947260387E-3</v>
      </c>
    </row>
    <row r="10" spans="1:5" x14ac:dyDescent="0.2">
      <c r="A10" s="17" t="s">
        <v>29</v>
      </c>
      <c r="B10" s="88">
        <v>0</v>
      </c>
      <c r="C10" s="89">
        <v>0</v>
      </c>
      <c r="D10" s="89">
        <v>0</v>
      </c>
      <c r="E10" s="90">
        <v>0</v>
      </c>
    </row>
    <row r="11" spans="1:5" x14ac:dyDescent="0.2">
      <c r="A11" s="17" t="s">
        <v>30</v>
      </c>
      <c r="B11" s="88">
        <v>0</v>
      </c>
      <c r="C11" s="89">
        <v>0</v>
      </c>
      <c r="D11" s="89">
        <v>0</v>
      </c>
      <c r="E11" s="90">
        <v>0</v>
      </c>
    </row>
    <row r="12" spans="1:5" x14ac:dyDescent="0.2">
      <c r="A12" s="17" t="s">
        <v>31</v>
      </c>
      <c r="B12" s="88">
        <v>0</v>
      </c>
      <c r="C12" s="89">
        <v>0</v>
      </c>
      <c r="D12" s="89">
        <v>0</v>
      </c>
      <c r="E12" s="90">
        <v>0</v>
      </c>
    </row>
    <row r="13" spans="1:5" x14ac:dyDescent="0.2">
      <c r="A13" s="17" t="s">
        <v>32</v>
      </c>
      <c r="B13" s="88">
        <v>0</v>
      </c>
      <c r="C13" s="89">
        <v>0</v>
      </c>
      <c r="D13" s="89">
        <v>0</v>
      </c>
      <c r="E13" s="90">
        <v>0</v>
      </c>
    </row>
    <row r="14" spans="1:5" x14ac:dyDescent="0.2">
      <c r="A14" s="17" t="s">
        <v>33</v>
      </c>
      <c r="B14" s="88">
        <v>0</v>
      </c>
      <c r="C14" s="89">
        <v>0</v>
      </c>
      <c r="D14" s="89">
        <v>0</v>
      </c>
      <c r="E14" s="90">
        <v>0</v>
      </c>
    </row>
    <row r="15" spans="1:5" x14ac:dyDescent="0.2">
      <c r="A15" s="17" t="s">
        <v>34</v>
      </c>
      <c r="B15" s="88">
        <v>0</v>
      </c>
      <c r="C15" s="89">
        <v>0</v>
      </c>
      <c r="D15" s="89">
        <v>0</v>
      </c>
      <c r="E15" s="90">
        <v>0</v>
      </c>
    </row>
    <row r="16" spans="1:5" x14ac:dyDescent="0.2">
      <c r="A16" s="17" t="s">
        <v>35</v>
      </c>
      <c r="B16" s="88">
        <v>0</v>
      </c>
      <c r="C16" s="89">
        <v>0</v>
      </c>
      <c r="D16" s="89">
        <v>0</v>
      </c>
      <c r="E16" s="90">
        <v>0</v>
      </c>
    </row>
    <row r="17" spans="1:5" x14ac:dyDescent="0.2">
      <c r="A17" s="17" t="s">
        <v>36</v>
      </c>
      <c r="B17" s="88">
        <v>0</v>
      </c>
      <c r="C17" s="89">
        <v>0</v>
      </c>
      <c r="D17" s="89">
        <v>0</v>
      </c>
      <c r="E17" s="90">
        <v>0</v>
      </c>
    </row>
    <row r="18" spans="1:5" x14ac:dyDescent="0.2">
      <c r="A18" s="17" t="s">
        <v>37</v>
      </c>
      <c r="B18" s="88">
        <v>5.1999999999999998E-2</v>
      </c>
      <c r="C18" s="89">
        <v>0</v>
      </c>
      <c r="D18" s="89">
        <v>0</v>
      </c>
      <c r="E18" s="90">
        <v>7.7976198648053235E-8</v>
      </c>
    </row>
    <row r="19" spans="1:5" x14ac:dyDescent="0.2">
      <c r="A19" s="17" t="s">
        <v>38</v>
      </c>
      <c r="B19" s="88">
        <v>1608.6479999999999</v>
      </c>
      <c r="C19" s="89">
        <v>0</v>
      </c>
      <c r="D19" s="89">
        <v>0</v>
      </c>
      <c r="E19" s="90">
        <v>2.4122356923614143E-3</v>
      </c>
    </row>
    <row r="20" spans="1:5" x14ac:dyDescent="0.2">
      <c r="A20" s="17" t="s">
        <v>39</v>
      </c>
      <c r="B20" s="88">
        <v>21697.047999999999</v>
      </c>
      <c r="C20" s="89">
        <v>0</v>
      </c>
      <c r="D20" s="89">
        <v>0</v>
      </c>
      <c r="E20" s="90">
        <v>3.2535640863929731E-2</v>
      </c>
    </row>
    <row r="21" spans="1:5" x14ac:dyDescent="0.2">
      <c r="A21" s="17" t="s">
        <v>40</v>
      </c>
      <c r="B21" s="88">
        <v>0</v>
      </c>
      <c r="C21" s="89">
        <v>0</v>
      </c>
      <c r="D21" s="89">
        <v>0</v>
      </c>
      <c r="E21" s="90">
        <v>0</v>
      </c>
    </row>
    <row r="22" spans="1:5" x14ac:dyDescent="0.2">
      <c r="A22" s="17" t="s">
        <v>41</v>
      </c>
      <c r="B22" s="88">
        <v>0</v>
      </c>
      <c r="C22" s="89">
        <v>0</v>
      </c>
      <c r="D22" s="89">
        <v>0</v>
      </c>
      <c r="E22" s="90">
        <v>0</v>
      </c>
    </row>
    <row r="23" spans="1:5" x14ac:dyDescent="0.2">
      <c r="A23" s="17" t="s">
        <v>42</v>
      </c>
      <c r="B23" s="88">
        <v>220.1465</v>
      </c>
      <c r="C23" s="89">
        <v>0</v>
      </c>
      <c r="D23" s="89">
        <v>0</v>
      </c>
      <c r="E23" s="90">
        <v>3.3011898491680102E-4</v>
      </c>
    </row>
    <row r="24" spans="1:5" x14ac:dyDescent="0.2">
      <c r="A24" s="17" t="s">
        <v>43</v>
      </c>
      <c r="B24" s="88">
        <v>5452.5169999999998</v>
      </c>
      <c r="C24" s="89">
        <v>0</v>
      </c>
      <c r="D24" s="89">
        <v>0</v>
      </c>
      <c r="E24" s="90">
        <v>8.1762797831516788E-3</v>
      </c>
    </row>
    <row r="25" spans="1:5" x14ac:dyDescent="0.2">
      <c r="A25" s="17" t="s">
        <v>44</v>
      </c>
      <c r="B25" s="88">
        <v>0</v>
      </c>
      <c r="C25" s="89">
        <v>0</v>
      </c>
      <c r="D25" s="89">
        <v>0</v>
      </c>
      <c r="E25" s="90">
        <v>0</v>
      </c>
    </row>
    <row r="26" spans="1:5" x14ac:dyDescent="0.2">
      <c r="A26" s="17" t="s">
        <v>45</v>
      </c>
      <c r="B26" s="88">
        <v>0</v>
      </c>
      <c r="C26" s="89">
        <v>0</v>
      </c>
      <c r="D26" s="89">
        <v>0</v>
      </c>
      <c r="E26" s="90">
        <v>0</v>
      </c>
    </row>
    <row r="27" spans="1:5" x14ac:dyDescent="0.2">
      <c r="A27" s="17" t="s">
        <v>46</v>
      </c>
      <c r="B27" s="88">
        <v>317.63600000000002</v>
      </c>
      <c r="C27" s="89">
        <v>0</v>
      </c>
      <c r="D27" s="89">
        <v>0</v>
      </c>
      <c r="E27" s="90">
        <v>4.7630861218794307E-4</v>
      </c>
    </row>
    <row r="28" spans="1:5" x14ac:dyDescent="0.2">
      <c r="A28" s="17" t="s">
        <v>47</v>
      </c>
      <c r="B28" s="88">
        <v>0</v>
      </c>
      <c r="C28" s="89">
        <v>0</v>
      </c>
      <c r="D28" s="89">
        <v>0</v>
      </c>
      <c r="E28" s="90">
        <v>0</v>
      </c>
    </row>
    <row r="29" spans="1:5" x14ac:dyDescent="0.2">
      <c r="A29" s="17" t="s">
        <v>48</v>
      </c>
      <c r="B29" s="88">
        <v>0</v>
      </c>
      <c r="C29" s="89">
        <v>0</v>
      </c>
      <c r="D29" s="89">
        <v>0</v>
      </c>
      <c r="E29" s="90">
        <v>0</v>
      </c>
    </row>
    <row r="30" spans="1:5" x14ac:dyDescent="0.2">
      <c r="A30" s="16" t="s">
        <v>49</v>
      </c>
      <c r="B30" s="91">
        <v>666870.15912000008</v>
      </c>
      <c r="C30" s="92">
        <v>0</v>
      </c>
      <c r="D30" s="92">
        <v>0</v>
      </c>
      <c r="E30" s="93">
        <v>0.99999999999999978</v>
      </c>
    </row>
    <row r="31" spans="1:5" x14ac:dyDescent="0.2">
      <c r="A31" s="17" t="s">
        <v>50</v>
      </c>
      <c r="B31" s="88">
        <v>0</v>
      </c>
      <c r="C31" s="89">
        <v>0</v>
      </c>
      <c r="D31" s="89">
        <v>0</v>
      </c>
      <c r="E31" s="90">
        <v>0</v>
      </c>
    </row>
    <row r="32" spans="1:5" x14ac:dyDescent="0.2">
      <c r="A32" s="17" t="s">
        <v>51</v>
      </c>
      <c r="B32" s="88">
        <v>2940.424</v>
      </c>
      <c r="C32" s="89">
        <v>0</v>
      </c>
      <c r="D32" s="89">
        <v>0</v>
      </c>
      <c r="E32" s="90">
        <v>4.409290114105833E-3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5535-4F01-43B1-AD09-7F3BF8A8AE13}">
  <sheetPr codeName="Sheet20"/>
  <dimension ref="A1:Z16"/>
  <sheetViews>
    <sheetView rightToLeft="1" topLeftCell="H1" workbookViewId="0">
      <selection activeCell="G8" sqref="G8"/>
    </sheetView>
  </sheetViews>
  <sheetFormatPr defaultColWidth="0" defaultRowHeight="14.25" customHeight="1" zeroHeight="1" x14ac:dyDescent="0.2"/>
  <cols>
    <col min="1" max="2" width="11.625" style="25" customWidth="1"/>
    <col min="3" max="3" width="15.25" style="25" customWidth="1"/>
    <col min="4" max="4" width="25.625" style="25" customWidth="1"/>
    <col min="5" max="5" width="11.625" style="25" customWidth="1"/>
    <col min="6" max="6" width="36.5" style="25" customWidth="1"/>
    <col min="7" max="7" width="11.625" style="25" customWidth="1"/>
    <col min="8" max="8" width="7.875" style="25" customWidth="1"/>
    <col min="9" max="14" width="11.625" style="25" customWidth="1"/>
    <col min="15" max="15" width="7.625" style="25" customWidth="1"/>
    <col min="16" max="16" width="11.625" style="35" customWidth="1"/>
    <col min="17" max="17" width="6.25" style="25" customWidth="1"/>
    <col min="18" max="19" width="11.625" style="25" customWidth="1"/>
    <col min="20" max="20" width="11.625" style="33" customWidth="1"/>
    <col min="21" max="23" width="11.625" style="27" customWidth="1"/>
    <col min="24" max="26" width="11.625" style="28" customWidth="1"/>
    <col min="27" max="16384" width="9" style="25" hidden="1"/>
  </cols>
  <sheetData>
    <row r="1" spans="1:26" ht="66.75" customHeight="1" x14ac:dyDescent="0.2">
      <c r="A1" s="21" t="s">
        <v>52</v>
      </c>
      <c r="B1" s="21" t="s">
        <v>53</v>
      </c>
      <c r="C1" s="21" t="s">
        <v>917</v>
      </c>
      <c r="D1" s="21" t="s">
        <v>918</v>
      </c>
      <c r="E1" s="21" t="s">
        <v>919</v>
      </c>
      <c r="F1" s="21" t="s">
        <v>920</v>
      </c>
      <c r="G1" s="21" t="s">
        <v>921</v>
      </c>
      <c r="H1" s="21" t="s">
        <v>922</v>
      </c>
      <c r="I1" s="21" t="s">
        <v>57</v>
      </c>
      <c r="J1" s="21" t="s">
        <v>923</v>
      </c>
      <c r="K1" s="21" t="s">
        <v>58</v>
      </c>
      <c r="L1" s="21" t="s">
        <v>924</v>
      </c>
      <c r="M1" s="21" t="s">
        <v>925</v>
      </c>
      <c r="N1" s="21" t="s">
        <v>84</v>
      </c>
      <c r="O1" s="21" t="s">
        <v>59</v>
      </c>
      <c r="P1" s="38" t="s">
        <v>849</v>
      </c>
      <c r="Q1" s="21" t="s">
        <v>62</v>
      </c>
      <c r="R1" s="21" t="s">
        <v>855</v>
      </c>
      <c r="S1" s="21" t="s">
        <v>856</v>
      </c>
      <c r="T1" s="29" t="s">
        <v>858</v>
      </c>
      <c r="U1" s="22" t="s">
        <v>64</v>
      </c>
      <c r="V1" s="21" t="s">
        <v>926</v>
      </c>
      <c r="W1" s="22" t="s">
        <v>66</v>
      </c>
      <c r="X1" s="23" t="s">
        <v>927</v>
      </c>
      <c r="Y1" s="23" t="s">
        <v>67</v>
      </c>
      <c r="Z1" s="23" t="s">
        <v>68</v>
      </c>
    </row>
    <row r="2" spans="1:26" x14ac:dyDescent="0.2">
      <c r="A2" s="25">
        <v>346</v>
      </c>
      <c r="B2" s="25">
        <v>9783</v>
      </c>
      <c r="C2" s="25" t="s">
        <v>928</v>
      </c>
      <c r="D2" s="25">
        <v>540326477</v>
      </c>
      <c r="E2" s="25" t="s">
        <v>929</v>
      </c>
      <c r="F2" s="25" t="s">
        <v>930</v>
      </c>
      <c r="G2" s="25">
        <v>50008010</v>
      </c>
      <c r="H2" s="25" t="s">
        <v>101</v>
      </c>
      <c r="I2" s="25" t="s">
        <v>931</v>
      </c>
      <c r="J2" s="25" t="s">
        <v>932</v>
      </c>
      <c r="K2" s="25" t="s">
        <v>72</v>
      </c>
      <c r="L2" s="25" t="s">
        <v>933</v>
      </c>
      <c r="M2" s="25" t="s">
        <v>72</v>
      </c>
      <c r="N2" s="25" t="s">
        <v>72</v>
      </c>
      <c r="O2" s="25" t="s">
        <v>73</v>
      </c>
      <c r="P2" s="95" t="s">
        <v>934</v>
      </c>
      <c r="Q2" s="25" t="s">
        <v>76</v>
      </c>
      <c r="R2" s="25" t="s">
        <v>891</v>
      </c>
      <c r="S2" s="25" t="s">
        <v>866</v>
      </c>
      <c r="T2" s="87" t="s">
        <v>1976</v>
      </c>
      <c r="U2" s="27">
        <v>1</v>
      </c>
      <c r="V2" s="27">
        <v>1156.8598999999999</v>
      </c>
      <c r="W2" s="27">
        <v>1156.8599300000001</v>
      </c>
      <c r="X2" s="28">
        <v>7.2303745625000007E-4</v>
      </c>
      <c r="Y2" s="28">
        <v>5.7783100000000004E-2</v>
      </c>
      <c r="Z2" s="28">
        <v>2.2095999999999999E-3</v>
      </c>
    </row>
    <row r="3" spans="1:26" x14ac:dyDescent="0.2">
      <c r="A3" s="25">
        <v>346</v>
      </c>
      <c r="B3" s="25">
        <v>9783</v>
      </c>
      <c r="C3" s="25" t="s">
        <v>935</v>
      </c>
      <c r="D3" s="25">
        <v>515419356</v>
      </c>
      <c r="E3" s="25" t="s">
        <v>165</v>
      </c>
      <c r="F3" s="25" t="s">
        <v>936</v>
      </c>
      <c r="G3" s="25">
        <v>76110295</v>
      </c>
      <c r="H3" s="25" t="s">
        <v>101</v>
      </c>
      <c r="I3" s="25" t="s">
        <v>937</v>
      </c>
      <c r="J3" s="25" t="s">
        <v>914</v>
      </c>
      <c r="K3" s="25" t="s">
        <v>72</v>
      </c>
      <c r="L3" s="25" t="s">
        <v>933</v>
      </c>
      <c r="M3" s="25" t="s">
        <v>72</v>
      </c>
      <c r="N3" s="25" t="s">
        <v>72</v>
      </c>
      <c r="O3" s="25" t="s">
        <v>73</v>
      </c>
      <c r="P3" s="95" t="s">
        <v>938</v>
      </c>
      <c r="Q3" s="25" t="s">
        <v>76</v>
      </c>
      <c r="R3" s="25" t="s">
        <v>891</v>
      </c>
      <c r="S3" s="25" t="s">
        <v>866</v>
      </c>
      <c r="T3" s="87" t="s">
        <v>1977</v>
      </c>
      <c r="U3" s="27">
        <v>1</v>
      </c>
      <c r="V3" s="27">
        <v>4643.7448999999997</v>
      </c>
      <c r="W3" s="27">
        <v>4643.7449399999996</v>
      </c>
      <c r="X3" s="28">
        <v>3.5721114923076918E-3</v>
      </c>
      <c r="Y3" s="28">
        <v>0.23194700000000001</v>
      </c>
      <c r="Z3" s="28">
        <v>8.8697000000000012E-3</v>
      </c>
    </row>
    <row r="4" spans="1:26" x14ac:dyDescent="0.2">
      <c r="A4" s="25">
        <v>346</v>
      </c>
      <c r="B4" s="25">
        <v>9783</v>
      </c>
      <c r="C4" s="25" t="s">
        <v>939</v>
      </c>
      <c r="D4" s="25">
        <v>550277438</v>
      </c>
      <c r="E4" s="25" t="s">
        <v>929</v>
      </c>
      <c r="F4" s="25" t="s">
        <v>940</v>
      </c>
      <c r="G4" s="25">
        <v>78059672</v>
      </c>
      <c r="H4" s="25" t="s">
        <v>101</v>
      </c>
      <c r="I4" s="25" t="s">
        <v>937</v>
      </c>
      <c r="J4" s="25" t="s">
        <v>941</v>
      </c>
      <c r="K4" s="25" t="s">
        <v>72</v>
      </c>
      <c r="L4" s="25" t="s">
        <v>933</v>
      </c>
      <c r="M4" s="25" t="s">
        <v>72</v>
      </c>
      <c r="N4" s="25" t="s">
        <v>72</v>
      </c>
      <c r="O4" s="25" t="s">
        <v>73</v>
      </c>
      <c r="P4" s="95" t="s">
        <v>942</v>
      </c>
      <c r="Q4" s="25" t="s">
        <v>76</v>
      </c>
      <c r="R4" s="25" t="s">
        <v>891</v>
      </c>
      <c r="S4" s="25" t="s">
        <v>866</v>
      </c>
      <c r="T4" s="87" t="s">
        <v>1977</v>
      </c>
      <c r="U4" s="27">
        <v>1</v>
      </c>
      <c r="V4" s="27">
        <v>3270.5799000000002</v>
      </c>
      <c r="W4" s="27">
        <v>3270.57998</v>
      </c>
      <c r="X4" s="28">
        <v>1.3349306040816326E-3</v>
      </c>
      <c r="Y4" s="28">
        <v>0.1633598</v>
      </c>
      <c r="Z4" s="28">
        <v>6.2468999999999997E-3</v>
      </c>
    </row>
    <row r="5" spans="1:26" x14ac:dyDescent="0.2">
      <c r="A5" s="25">
        <v>346</v>
      </c>
      <c r="B5" s="25">
        <v>9783</v>
      </c>
      <c r="C5" s="25" t="s">
        <v>939</v>
      </c>
      <c r="D5" s="25">
        <v>550277438</v>
      </c>
      <c r="E5" s="25" t="s">
        <v>929</v>
      </c>
      <c r="F5" s="25" t="s">
        <v>943</v>
      </c>
      <c r="G5" s="25">
        <v>77555670</v>
      </c>
      <c r="H5" s="25" t="s">
        <v>101</v>
      </c>
      <c r="I5" s="25" t="s">
        <v>937</v>
      </c>
      <c r="J5" s="25" t="s">
        <v>941</v>
      </c>
      <c r="K5" s="25" t="s">
        <v>72</v>
      </c>
      <c r="L5" s="25" t="s">
        <v>933</v>
      </c>
      <c r="M5" s="25" t="s">
        <v>72</v>
      </c>
      <c r="N5" s="25" t="s">
        <v>72</v>
      </c>
      <c r="O5" s="25" t="s">
        <v>73</v>
      </c>
      <c r="P5" s="95" t="s">
        <v>942</v>
      </c>
      <c r="Q5" s="25" t="s">
        <v>76</v>
      </c>
      <c r="R5" s="25" t="s">
        <v>891</v>
      </c>
      <c r="S5" s="25" t="s">
        <v>866</v>
      </c>
      <c r="T5" s="87" t="s">
        <v>1977</v>
      </c>
      <c r="U5" s="27">
        <v>1</v>
      </c>
      <c r="V5" s="27">
        <v>5604.8355000000001</v>
      </c>
      <c r="W5" s="27">
        <v>5604.8355199999996</v>
      </c>
      <c r="X5" s="28">
        <v>2.2691641781376515E-3</v>
      </c>
      <c r="Y5" s="28">
        <v>0.27995180000000003</v>
      </c>
      <c r="Z5" s="28">
        <v>1.07054E-2</v>
      </c>
    </row>
    <row r="6" spans="1:26" x14ac:dyDescent="0.2">
      <c r="A6" s="25">
        <v>346</v>
      </c>
      <c r="B6" s="25">
        <v>9783</v>
      </c>
      <c r="C6" s="25" t="s">
        <v>944</v>
      </c>
      <c r="D6" s="25" t="s">
        <v>945</v>
      </c>
      <c r="E6" s="25" t="s">
        <v>517</v>
      </c>
      <c r="F6" s="25" t="s">
        <v>946</v>
      </c>
      <c r="G6" s="25">
        <v>62007877</v>
      </c>
      <c r="H6" s="25" t="s">
        <v>101</v>
      </c>
      <c r="I6" s="25" t="s">
        <v>931</v>
      </c>
      <c r="J6" s="25" t="s">
        <v>947</v>
      </c>
      <c r="K6" s="25" t="s">
        <v>521</v>
      </c>
      <c r="L6" s="25" t="s">
        <v>527</v>
      </c>
      <c r="M6" s="25" t="s">
        <v>527</v>
      </c>
      <c r="N6" s="25" t="s">
        <v>527</v>
      </c>
      <c r="O6" s="25" t="s">
        <v>73</v>
      </c>
      <c r="P6" s="95" t="s">
        <v>948</v>
      </c>
      <c r="Q6" s="25" t="s">
        <v>78</v>
      </c>
      <c r="R6" s="25" t="s">
        <v>865</v>
      </c>
      <c r="S6" s="25" t="s">
        <v>866</v>
      </c>
      <c r="T6" s="87" t="s">
        <v>1972</v>
      </c>
      <c r="U6" s="27">
        <v>2.9780000000000002</v>
      </c>
      <c r="V6" s="27">
        <v>1794.7272</v>
      </c>
      <c r="W6" s="27">
        <v>5344.69769</v>
      </c>
      <c r="X6" s="28">
        <v>2.1378790759999998E-3</v>
      </c>
      <c r="Y6" s="28">
        <v>0.26695829999999998</v>
      </c>
      <c r="Z6" s="28">
        <v>1.0208500000000001E-2</v>
      </c>
    </row>
    <row r="7" spans="1:26" x14ac:dyDescent="0.2">
      <c r="A7" s="25">
        <v>346</v>
      </c>
      <c r="B7" s="25">
        <v>9784</v>
      </c>
      <c r="C7" s="25" t="s">
        <v>939</v>
      </c>
      <c r="D7" s="25">
        <v>550277438</v>
      </c>
      <c r="E7" s="25" t="s">
        <v>929</v>
      </c>
      <c r="F7" s="25" t="s">
        <v>940</v>
      </c>
      <c r="G7" s="25">
        <v>78059672</v>
      </c>
      <c r="H7" s="25" t="s">
        <v>101</v>
      </c>
      <c r="I7" s="25" t="s">
        <v>937</v>
      </c>
      <c r="J7" s="25" t="s">
        <v>941</v>
      </c>
      <c r="K7" s="25" t="s">
        <v>72</v>
      </c>
      <c r="L7" s="25" t="s">
        <v>933</v>
      </c>
      <c r="M7" s="25" t="s">
        <v>72</v>
      </c>
      <c r="N7" s="25" t="s">
        <v>72</v>
      </c>
      <c r="O7" s="25" t="s">
        <v>73</v>
      </c>
      <c r="P7" s="95" t="s">
        <v>942</v>
      </c>
      <c r="Q7" s="25" t="s">
        <v>76</v>
      </c>
      <c r="R7" s="25" t="s">
        <v>891</v>
      </c>
      <c r="S7" s="25" t="s">
        <v>866</v>
      </c>
      <c r="T7" s="87" t="s">
        <v>1977</v>
      </c>
      <c r="U7" s="27">
        <v>1</v>
      </c>
      <c r="V7" s="27">
        <v>58.745100000000001</v>
      </c>
      <c r="W7" s="27">
        <v>58.745139999999999</v>
      </c>
      <c r="X7" s="28">
        <v>2.3977608163265307E-5</v>
      </c>
      <c r="Y7" s="28">
        <v>0.17083130000000002</v>
      </c>
      <c r="Z7" s="28">
        <v>2.7891999999999999E-3</v>
      </c>
    </row>
    <row r="8" spans="1:26" x14ac:dyDescent="0.2">
      <c r="A8" s="25">
        <v>346</v>
      </c>
      <c r="B8" s="25">
        <v>9784</v>
      </c>
      <c r="C8" s="25" t="s">
        <v>939</v>
      </c>
      <c r="D8" s="25">
        <v>550277438</v>
      </c>
      <c r="E8" s="25" t="s">
        <v>929</v>
      </c>
      <c r="F8" s="25" t="s">
        <v>943</v>
      </c>
      <c r="G8" s="25">
        <v>77555670</v>
      </c>
      <c r="H8" s="25" t="s">
        <v>101</v>
      </c>
      <c r="I8" s="25" t="s">
        <v>937</v>
      </c>
      <c r="J8" s="25" t="s">
        <v>941</v>
      </c>
      <c r="K8" s="25" t="s">
        <v>72</v>
      </c>
      <c r="L8" s="25" t="s">
        <v>933</v>
      </c>
      <c r="M8" s="25" t="s">
        <v>72</v>
      </c>
      <c r="N8" s="25" t="s">
        <v>72</v>
      </c>
      <c r="O8" s="25" t="s">
        <v>73</v>
      </c>
      <c r="P8" s="95" t="s">
        <v>942</v>
      </c>
      <c r="Q8" s="25" t="s">
        <v>76</v>
      </c>
      <c r="R8" s="25" t="s">
        <v>891</v>
      </c>
      <c r="S8" s="25" t="s">
        <v>866</v>
      </c>
      <c r="T8" s="87" t="s">
        <v>1977</v>
      </c>
      <c r="U8" s="27">
        <v>1</v>
      </c>
      <c r="V8" s="27">
        <v>100.1156</v>
      </c>
      <c r="W8" s="27">
        <v>100.11568</v>
      </c>
      <c r="X8" s="28">
        <v>4.0532663967611338E-5</v>
      </c>
      <c r="Y8" s="28">
        <v>0.29113710000000004</v>
      </c>
      <c r="Z8" s="28">
        <v>4.7534999999999999E-3</v>
      </c>
    </row>
    <row r="9" spans="1:26" x14ac:dyDescent="0.2">
      <c r="A9" s="25">
        <v>346</v>
      </c>
      <c r="B9" s="25">
        <v>9784</v>
      </c>
      <c r="C9" s="25" t="s">
        <v>935</v>
      </c>
      <c r="D9" s="25">
        <v>515419356</v>
      </c>
      <c r="E9" s="25" t="s">
        <v>165</v>
      </c>
      <c r="F9" s="25" t="s">
        <v>936</v>
      </c>
      <c r="G9" s="25">
        <v>76110295</v>
      </c>
      <c r="H9" s="25" t="s">
        <v>101</v>
      </c>
      <c r="I9" s="25" t="s">
        <v>937</v>
      </c>
      <c r="J9" s="25" t="s">
        <v>914</v>
      </c>
      <c r="K9" s="25" t="s">
        <v>72</v>
      </c>
      <c r="L9" s="25" t="s">
        <v>933</v>
      </c>
      <c r="M9" s="25" t="s">
        <v>72</v>
      </c>
      <c r="N9" s="25" t="s">
        <v>72</v>
      </c>
      <c r="O9" s="25" t="s">
        <v>73</v>
      </c>
      <c r="P9" s="95" t="s">
        <v>938</v>
      </c>
      <c r="Q9" s="25" t="s">
        <v>76</v>
      </c>
      <c r="R9" s="25" t="s">
        <v>891</v>
      </c>
      <c r="S9" s="25" t="s">
        <v>866</v>
      </c>
      <c r="T9" s="87" t="s">
        <v>1977</v>
      </c>
      <c r="U9" s="27">
        <v>1</v>
      </c>
      <c r="V9" s="27">
        <v>185.01730000000001</v>
      </c>
      <c r="W9" s="27">
        <v>185.01736</v>
      </c>
      <c r="X9" s="28">
        <v>1.4232104615384615E-4</v>
      </c>
      <c r="Y9" s="28">
        <v>0.5380317</v>
      </c>
      <c r="Z9" s="28">
        <v>8.7846E-3</v>
      </c>
    </row>
    <row r="10" spans="1:26" x14ac:dyDescent="0.2">
      <c r="A10" s="25">
        <v>346</v>
      </c>
      <c r="B10" s="25">
        <v>9785</v>
      </c>
      <c r="C10" s="25" t="s">
        <v>939</v>
      </c>
      <c r="D10" s="25">
        <v>550277438</v>
      </c>
      <c r="E10" s="25" t="s">
        <v>929</v>
      </c>
      <c r="F10" s="25" t="s">
        <v>940</v>
      </c>
      <c r="G10" s="25">
        <v>78059672</v>
      </c>
      <c r="H10" s="25" t="s">
        <v>101</v>
      </c>
      <c r="I10" s="25" t="s">
        <v>937</v>
      </c>
      <c r="J10" s="25" t="s">
        <v>941</v>
      </c>
      <c r="K10" s="25" t="s">
        <v>72</v>
      </c>
      <c r="L10" s="25" t="s">
        <v>933</v>
      </c>
      <c r="M10" s="25" t="s">
        <v>72</v>
      </c>
      <c r="N10" s="25" t="s">
        <v>72</v>
      </c>
      <c r="O10" s="25" t="s">
        <v>73</v>
      </c>
      <c r="P10" s="95" t="s">
        <v>942</v>
      </c>
      <c r="Q10" s="25" t="s">
        <v>76</v>
      </c>
      <c r="R10" s="25" t="s">
        <v>891</v>
      </c>
      <c r="S10" s="25" t="s">
        <v>866</v>
      </c>
      <c r="T10" s="87" t="s">
        <v>1977</v>
      </c>
      <c r="U10" s="27">
        <v>1</v>
      </c>
      <c r="V10" s="27">
        <v>195.83590000000001</v>
      </c>
      <c r="W10" s="27">
        <v>195.83599000000001</v>
      </c>
      <c r="X10" s="28">
        <v>7.9933057142857146E-5</v>
      </c>
      <c r="Y10" s="28">
        <v>0.1469741</v>
      </c>
      <c r="Z10" s="28">
        <v>2.1078E-3</v>
      </c>
    </row>
    <row r="11" spans="1:26" x14ac:dyDescent="0.2">
      <c r="A11" s="25">
        <v>346</v>
      </c>
      <c r="B11" s="25">
        <v>9785</v>
      </c>
      <c r="C11" s="25" t="s">
        <v>935</v>
      </c>
      <c r="D11" s="25">
        <v>515419356</v>
      </c>
      <c r="E11" s="25" t="s">
        <v>165</v>
      </c>
      <c r="F11" s="25" t="s">
        <v>949</v>
      </c>
      <c r="G11" s="25">
        <v>77261857</v>
      </c>
      <c r="H11" s="25" t="s">
        <v>101</v>
      </c>
      <c r="I11" s="25" t="s">
        <v>937</v>
      </c>
      <c r="J11" s="25" t="s">
        <v>914</v>
      </c>
      <c r="K11" s="25" t="s">
        <v>72</v>
      </c>
      <c r="L11" s="25" t="s">
        <v>933</v>
      </c>
      <c r="M11" s="25" t="s">
        <v>72</v>
      </c>
      <c r="N11" s="25" t="s">
        <v>72</v>
      </c>
      <c r="O11" s="25" t="s">
        <v>73</v>
      </c>
      <c r="P11" s="95" t="s">
        <v>938</v>
      </c>
      <c r="Q11" s="25" t="s">
        <v>76</v>
      </c>
      <c r="R11" s="25" t="s">
        <v>891</v>
      </c>
      <c r="S11" s="25" t="s">
        <v>866</v>
      </c>
      <c r="T11" s="87" t="s">
        <v>1977</v>
      </c>
      <c r="U11" s="27">
        <v>1</v>
      </c>
      <c r="V11" s="27">
        <v>504.57799999999997</v>
      </c>
      <c r="W11" s="27">
        <v>504.57808</v>
      </c>
      <c r="X11" s="28">
        <v>3.8813698461538464E-4</v>
      </c>
      <c r="Y11" s="28">
        <v>0.37868380000000001</v>
      </c>
      <c r="Z11" s="28">
        <v>5.4308000000000004E-3</v>
      </c>
    </row>
    <row r="12" spans="1:26" x14ac:dyDescent="0.2">
      <c r="A12" s="25">
        <v>346</v>
      </c>
      <c r="B12" s="25">
        <v>9785</v>
      </c>
      <c r="C12" s="25" t="s">
        <v>939</v>
      </c>
      <c r="D12" s="25">
        <v>550277438</v>
      </c>
      <c r="E12" s="25" t="s">
        <v>929</v>
      </c>
      <c r="F12" s="25" t="s">
        <v>943</v>
      </c>
      <c r="G12" s="25">
        <v>77555670</v>
      </c>
      <c r="H12" s="25" t="s">
        <v>101</v>
      </c>
      <c r="I12" s="25" t="s">
        <v>937</v>
      </c>
      <c r="J12" s="25" t="s">
        <v>941</v>
      </c>
      <c r="K12" s="25" t="s">
        <v>72</v>
      </c>
      <c r="L12" s="25" t="s">
        <v>933</v>
      </c>
      <c r="M12" s="25" t="s">
        <v>72</v>
      </c>
      <c r="N12" s="25" t="s">
        <v>72</v>
      </c>
      <c r="O12" s="25" t="s">
        <v>73</v>
      </c>
      <c r="P12" s="95" t="s">
        <v>942</v>
      </c>
      <c r="Q12" s="25" t="s">
        <v>76</v>
      </c>
      <c r="R12" s="25" t="s">
        <v>891</v>
      </c>
      <c r="S12" s="25" t="s">
        <v>866</v>
      </c>
      <c r="T12" s="87" t="s">
        <v>1977</v>
      </c>
      <c r="U12" s="27">
        <v>1</v>
      </c>
      <c r="V12" s="27">
        <v>326.35329999999999</v>
      </c>
      <c r="W12" s="27">
        <v>326.35334999999998</v>
      </c>
      <c r="X12" s="28">
        <v>1.3212686234817812E-4</v>
      </c>
      <c r="Y12" s="28">
        <v>0.2449269</v>
      </c>
      <c r="Z12" s="28">
        <v>3.5125E-3</v>
      </c>
    </row>
    <row r="13" spans="1:26" x14ac:dyDescent="0.2">
      <c r="A13" s="25">
        <v>346</v>
      </c>
      <c r="B13" s="25">
        <v>9785</v>
      </c>
      <c r="C13" s="25" t="s">
        <v>944</v>
      </c>
      <c r="D13" s="25" t="s">
        <v>945</v>
      </c>
      <c r="E13" s="25" t="s">
        <v>517</v>
      </c>
      <c r="F13" s="25" t="s">
        <v>946</v>
      </c>
      <c r="G13" s="25">
        <v>62007877</v>
      </c>
      <c r="H13" s="25" t="s">
        <v>101</v>
      </c>
      <c r="I13" s="25" t="s">
        <v>931</v>
      </c>
      <c r="J13" s="25" t="s">
        <v>947</v>
      </c>
      <c r="K13" s="25" t="s">
        <v>521</v>
      </c>
      <c r="L13" s="25" t="s">
        <v>527</v>
      </c>
      <c r="M13" s="25" t="s">
        <v>527</v>
      </c>
      <c r="N13" s="25" t="s">
        <v>527</v>
      </c>
      <c r="O13" s="25" t="s">
        <v>73</v>
      </c>
      <c r="P13" s="95" t="s">
        <v>948</v>
      </c>
      <c r="Q13" s="25" t="s">
        <v>78</v>
      </c>
      <c r="R13" s="25" t="s">
        <v>891</v>
      </c>
      <c r="S13" s="25" t="s">
        <v>866</v>
      </c>
      <c r="T13" s="87" t="s">
        <v>1972</v>
      </c>
      <c r="U13" s="27">
        <v>2.9780000000000002</v>
      </c>
      <c r="V13" s="27">
        <v>102.6476</v>
      </c>
      <c r="W13" s="27">
        <v>305.68477999999999</v>
      </c>
      <c r="X13" s="28">
        <v>1.2227391199999999E-4</v>
      </c>
      <c r="Y13" s="28">
        <v>0.22941520000000001</v>
      </c>
      <c r="Z13" s="28">
        <v>3.2901000000000002E-3</v>
      </c>
    </row>
    <row r="14" spans="1:26" x14ac:dyDescent="0.2">
      <c r="A14" s="25">
        <v>346</v>
      </c>
      <c r="B14" s="25">
        <v>1438</v>
      </c>
      <c r="C14" s="25" t="s">
        <v>162</v>
      </c>
      <c r="D14" s="25" t="s">
        <v>162</v>
      </c>
      <c r="E14" s="25" t="s">
        <v>162</v>
      </c>
      <c r="F14" s="25" t="s">
        <v>162</v>
      </c>
      <c r="G14" s="25" t="s">
        <v>162</v>
      </c>
      <c r="H14" s="25" t="s">
        <v>162</v>
      </c>
      <c r="I14" s="25" t="s">
        <v>162</v>
      </c>
      <c r="J14" s="25" t="s">
        <v>162</v>
      </c>
      <c r="K14" s="25" t="s">
        <v>162</v>
      </c>
      <c r="L14" s="25" t="s">
        <v>162</v>
      </c>
      <c r="M14" s="25" t="s">
        <v>162</v>
      </c>
      <c r="N14" s="25" t="s">
        <v>162</v>
      </c>
      <c r="O14" s="25" t="s">
        <v>162</v>
      </c>
      <c r="P14" s="35" t="s">
        <v>162</v>
      </c>
      <c r="Q14" s="25" t="s">
        <v>162</v>
      </c>
      <c r="R14" s="25" t="s">
        <v>162</v>
      </c>
      <c r="S14" s="25" t="s">
        <v>162</v>
      </c>
      <c r="T14" s="33" t="s">
        <v>162</v>
      </c>
      <c r="U14" s="27" t="s">
        <v>162</v>
      </c>
      <c r="V14" s="27" t="s">
        <v>162</v>
      </c>
      <c r="W14" s="27" t="s">
        <v>162</v>
      </c>
      <c r="X14" s="28" t="s">
        <v>162</v>
      </c>
      <c r="Y14" s="28" t="s">
        <v>162</v>
      </c>
      <c r="Z14" s="28" t="s">
        <v>162</v>
      </c>
    </row>
    <row r="15" spans="1:26" hidden="1" x14ac:dyDescent="0.2"/>
    <row r="16" spans="1:26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79DFA-E474-4D0D-A80C-E8342C639761}">
  <sheetPr codeName="Sheet21"/>
  <dimension ref="A1:AB7"/>
  <sheetViews>
    <sheetView rightToLeft="1" workbookViewId="0">
      <selection activeCell="I1" sqref="I1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0" width="11.625" style="25" customWidth="1"/>
    <col min="11" max="11" width="11.625" style="26" customWidth="1"/>
    <col min="12" max="13" width="11.625" style="25" customWidth="1"/>
    <col min="14" max="14" width="11.625" style="33" customWidth="1"/>
    <col min="15" max="15" width="11.625" style="25" customWidth="1"/>
    <col min="16" max="16" width="11.625" style="33" customWidth="1"/>
    <col min="17" max="19" width="11.625" style="25" customWidth="1"/>
    <col min="20" max="20" width="11.625" style="33" customWidth="1"/>
    <col min="21" max="26" width="11.625" style="27" customWidth="1"/>
    <col min="27" max="28" width="11.625" style="28" customWidth="1"/>
    <col min="29" max="16384" width="9" style="25" hidden="1"/>
  </cols>
  <sheetData>
    <row r="1" spans="1:28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58</v>
      </c>
      <c r="J1" s="21" t="s">
        <v>84</v>
      </c>
      <c r="K1" s="21" t="s">
        <v>163</v>
      </c>
      <c r="L1" s="21" t="s">
        <v>844</v>
      </c>
      <c r="M1" s="21" t="s">
        <v>156</v>
      </c>
      <c r="N1" s="29" t="s">
        <v>845</v>
      </c>
      <c r="O1" s="21" t="s">
        <v>59</v>
      </c>
      <c r="P1" s="29" t="s">
        <v>849</v>
      </c>
      <c r="Q1" s="21" t="s">
        <v>62</v>
      </c>
      <c r="R1" s="21" t="s">
        <v>855</v>
      </c>
      <c r="S1" s="21" t="s">
        <v>856</v>
      </c>
      <c r="T1" s="29" t="s">
        <v>858</v>
      </c>
      <c r="U1" s="22" t="s">
        <v>846</v>
      </c>
      <c r="V1" s="22" t="s">
        <v>847</v>
      </c>
      <c r="W1" s="22" t="s">
        <v>91</v>
      </c>
      <c r="X1" s="22" t="s">
        <v>92</v>
      </c>
      <c r="Y1" s="22" t="s">
        <v>64</v>
      </c>
      <c r="Z1" s="22" t="s">
        <v>66</v>
      </c>
      <c r="AA1" s="23" t="s">
        <v>67</v>
      </c>
      <c r="AB1" s="23" t="s">
        <v>68</v>
      </c>
    </row>
    <row r="2" spans="1:28" x14ac:dyDescent="0.2">
      <c r="A2" s="25">
        <v>346</v>
      </c>
      <c r="B2" s="25">
        <v>1438</v>
      </c>
      <c r="AA2" s="28" t="s">
        <v>162</v>
      </c>
    </row>
    <row r="3" spans="1:28" x14ac:dyDescent="0.2">
      <c r="A3" s="25">
        <v>346</v>
      </c>
      <c r="B3" s="25">
        <v>9783</v>
      </c>
      <c r="AA3" s="28" t="s">
        <v>162</v>
      </c>
    </row>
    <row r="4" spans="1:28" x14ac:dyDescent="0.2">
      <c r="A4" s="25">
        <v>346</v>
      </c>
      <c r="B4" s="25">
        <v>9784</v>
      </c>
      <c r="AA4" s="28" t="s">
        <v>162</v>
      </c>
    </row>
    <row r="5" spans="1:28" x14ac:dyDescent="0.2">
      <c r="A5" s="25">
        <v>346</v>
      </c>
      <c r="B5" s="25">
        <v>9785</v>
      </c>
      <c r="AA5" s="28" t="s">
        <v>162</v>
      </c>
    </row>
    <row r="6" spans="1:28" hidden="1" x14ac:dyDescent="0.2"/>
    <row r="7" spans="1:28" hidden="1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50ED-1E7D-402E-8CB8-57722695571B}">
  <sheetPr codeName="Sheet22"/>
  <dimension ref="A1:AB7"/>
  <sheetViews>
    <sheetView rightToLeft="1" workbookViewId="0">
      <selection activeCell="C3" sqref="C3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3" width="11.625" style="25" customWidth="1"/>
    <col min="14" max="14" width="11.625" style="33" customWidth="1"/>
    <col min="15" max="15" width="11.625" style="25" customWidth="1"/>
    <col min="16" max="16" width="11.625" style="33" customWidth="1"/>
    <col min="17" max="19" width="11.625" style="25" customWidth="1"/>
    <col min="20" max="20" width="11.625" style="33" customWidth="1"/>
    <col min="21" max="26" width="11.625" style="27" customWidth="1"/>
    <col min="27" max="28" width="11.625" style="28" customWidth="1"/>
    <col min="29" max="16384" width="9" style="25" hidden="1"/>
  </cols>
  <sheetData>
    <row r="1" spans="1:28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156</v>
      </c>
      <c r="M1" s="21" t="s">
        <v>848</v>
      </c>
      <c r="N1" s="21" t="s">
        <v>845</v>
      </c>
      <c r="O1" s="21" t="s">
        <v>59</v>
      </c>
      <c r="P1" s="21" t="s">
        <v>849</v>
      </c>
      <c r="Q1" s="21" t="s">
        <v>62</v>
      </c>
      <c r="R1" s="21" t="s">
        <v>855</v>
      </c>
      <c r="S1" s="21" t="s">
        <v>856</v>
      </c>
      <c r="T1" s="21" t="s">
        <v>858</v>
      </c>
      <c r="U1" s="21" t="s">
        <v>846</v>
      </c>
      <c r="V1" s="21" t="s">
        <v>847</v>
      </c>
      <c r="W1" s="21" t="s">
        <v>91</v>
      </c>
      <c r="X1" s="21" t="s">
        <v>92</v>
      </c>
      <c r="Y1" s="21" t="s">
        <v>64</v>
      </c>
      <c r="Z1" s="21" t="s">
        <v>66</v>
      </c>
      <c r="AA1" s="21" t="s">
        <v>67</v>
      </c>
      <c r="AB1" s="21" t="s">
        <v>68</v>
      </c>
    </row>
    <row r="2" spans="1:28" x14ac:dyDescent="0.2">
      <c r="A2" s="25">
        <v>346</v>
      </c>
      <c r="B2" s="25">
        <v>1438</v>
      </c>
      <c r="AA2" s="28" t="s">
        <v>162</v>
      </c>
    </row>
    <row r="3" spans="1:28" x14ac:dyDescent="0.2">
      <c r="A3" s="25">
        <v>346</v>
      </c>
      <c r="B3" s="25">
        <v>9783</v>
      </c>
      <c r="AA3" s="28" t="s">
        <v>162</v>
      </c>
    </row>
    <row r="4" spans="1:28" x14ac:dyDescent="0.2">
      <c r="A4" s="25">
        <v>346</v>
      </c>
      <c r="B4" s="25">
        <v>9784</v>
      </c>
      <c r="AA4" s="28" t="s">
        <v>162</v>
      </c>
    </row>
    <row r="5" spans="1:28" x14ac:dyDescent="0.2">
      <c r="A5" s="25">
        <v>346</v>
      </c>
      <c r="B5" s="25">
        <v>9785</v>
      </c>
      <c r="AA5" s="28" t="s">
        <v>162</v>
      </c>
    </row>
    <row r="6" spans="1:28" hidden="1" x14ac:dyDescent="0.2"/>
    <row r="7" spans="1:28" hidden="1" x14ac:dyDescent="0.2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B43C-B5C2-4CE6-8A25-90B905378D81}">
  <sheetPr codeName="Sheet23"/>
  <dimension ref="A1:AO7"/>
  <sheetViews>
    <sheetView rightToLeft="1" workbookViewId="0">
      <selection activeCell="C3" sqref="C3"/>
    </sheetView>
  </sheetViews>
  <sheetFormatPr defaultColWidth="0" defaultRowHeight="14.25" customHeight="1" zeroHeight="1" x14ac:dyDescent="0.2"/>
  <cols>
    <col min="1" max="5" width="11.625" style="25" customWidth="1"/>
    <col min="6" max="6" width="11.625" style="27" customWidth="1"/>
    <col min="7" max="7" width="15.125" style="27" bestFit="1" customWidth="1"/>
    <col min="8" max="8" width="11.625" style="27" customWidth="1"/>
    <col min="9" max="10" width="11.625" style="28" customWidth="1"/>
    <col min="11" max="12" width="11.625" style="25" customWidth="1"/>
    <col min="13" max="13" width="11.625" style="27" customWidth="1"/>
    <col min="14" max="14" width="15.125" style="27" bestFit="1" customWidth="1"/>
    <col min="15" max="15" width="11.625" style="27" customWidth="1"/>
    <col min="16" max="17" width="11.625" style="28" customWidth="1"/>
    <col min="18" max="18" width="11.625" style="27" customWidth="1"/>
    <col min="19" max="25" width="11.625" style="25" customWidth="1"/>
    <col min="26" max="27" width="11.625" style="33" customWidth="1"/>
    <col min="28" max="33" width="11.625" style="25" customWidth="1"/>
    <col min="34" max="34" width="11.625" style="37" customWidth="1"/>
    <col min="35" max="36" width="11.625" style="27" customWidth="1"/>
    <col min="37" max="37" width="11.625" style="25" customWidth="1"/>
    <col min="38" max="38" width="11.625" style="28" customWidth="1"/>
    <col min="39" max="39" width="11.625" style="25" customWidth="1"/>
    <col min="40" max="41" width="11.625" style="28" customWidth="1"/>
    <col min="42" max="16384" width="9" style="25" hidden="1"/>
  </cols>
  <sheetData>
    <row r="1" spans="1:41" ht="66.75" customHeight="1" x14ac:dyDescent="0.2">
      <c r="A1" s="21" t="s">
        <v>52</v>
      </c>
      <c r="B1" s="21" t="s">
        <v>53</v>
      </c>
      <c r="C1" s="21" t="s">
        <v>57</v>
      </c>
      <c r="D1" s="21" t="s">
        <v>950</v>
      </c>
      <c r="E1" s="21" t="s">
        <v>951</v>
      </c>
      <c r="F1" s="21" t="s">
        <v>1947</v>
      </c>
      <c r="G1" s="21" t="s">
        <v>952</v>
      </c>
      <c r="H1" s="21" t="s">
        <v>953</v>
      </c>
      <c r="I1" s="21" t="s">
        <v>954</v>
      </c>
      <c r="J1" s="21" t="s">
        <v>955</v>
      </c>
      <c r="K1" s="21" t="s">
        <v>956</v>
      </c>
      <c r="L1" s="21" t="s">
        <v>957</v>
      </c>
      <c r="M1" s="21" t="s">
        <v>1948</v>
      </c>
      <c r="N1" s="21" t="s">
        <v>958</v>
      </c>
      <c r="O1" s="21" t="s">
        <v>959</v>
      </c>
      <c r="P1" s="21" t="s">
        <v>1831</v>
      </c>
      <c r="Q1" s="21" t="s">
        <v>1949</v>
      </c>
      <c r="R1" s="21" t="s">
        <v>1833</v>
      </c>
      <c r="S1" s="21" t="s">
        <v>58</v>
      </c>
      <c r="T1" s="21" t="s">
        <v>84</v>
      </c>
      <c r="U1" s="21" t="s">
        <v>960</v>
      </c>
      <c r="V1" s="21" t="s">
        <v>961</v>
      </c>
      <c r="W1" s="21" t="s">
        <v>962</v>
      </c>
      <c r="X1" s="21" t="s">
        <v>963</v>
      </c>
      <c r="Y1" s="21" t="s">
        <v>59</v>
      </c>
      <c r="Z1" s="21" t="s">
        <v>964</v>
      </c>
      <c r="AA1" s="21" t="s">
        <v>965</v>
      </c>
      <c r="AB1" s="21" t="s">
        <v>966</v>
      </c>
      <c r="AC1" s="21" t="s">
        <v>967</v>
      </c>
      <c r="AD1" s="21" t="s">
        <v>968</v>
      </c>
      <c r="AE1" s="21" t="s">
        <v>969</v>
      </c>
      <c r="AF1" s="21" t="s">
        <v>158</v>
      </c>
      <c r="AG1" s="21" t="s">
        <v>970</v>
      </c>
      <c r="AH1" s="21" t="s">
        <v>971</v>
      </c>
      <c r="AI1" s="21" t="s">
        <v>972</v>
      </c>
      <c r="AJ1" s="21" t="s">
        <v>973</v>
      </c>
      <c r="AK1" s="21" t="s">
        <v>974</v>
      </c>
      <c r="AL1" s="21" t="s">
        <v>975</v>
      </c>
      <c r="AM1" s="21" t="s">
        <v>976</v>
      </c>
      <c r="AN1" s="21" t="s">
        <v>67</v>
      </c>
      <c r="AO1" s="21" t="s">
        <v>68</v>
      </c>
    </row>
    <row r="2" spans="1:41" x14ac:dyDescent="0.2">
      <c r="A2" s="25">
        <v>346</v>
      </c>
      <c r="B2" s="25">
        <v>9783</v>
      </c>
      <c r="C2" s="25" t="s">
        <v>977</v>
      </c>
      <c r="D2" s="25">
        <v>9951756</v>
      </c>
      <c r="E2" s="25" t="s">
        <v>78</v>
      </c>
      <c r="F2" s="27">
        <v>2.9780000000000002</v>
      </c>
      <c r="G2" s="27">
        <v>-15500000</v>
      </c>
      <c r="H2" s="27">
        <v>-461.745</v>
      </c>
      <c r="I2" s="28">
        <v>-2.0974442</v>
      </c>
      <c r="J2" s="28">
        <v>-8.8190000000000002E-4</v>
      </c>
      <c r="K2" s="25">
        <v>9951756</v>
      </c>
      <c r="L2" s="25" t="s">
        <v>76</v>
      </c>
      <c r="M2" s="27">
        <v>1</v>
      </c>
      <c r="N2" s="27">
        <v>49057500</v>
      </c>
      <c r="O2" s="27">
        <v>681.89149999999995</v>
      </c>
      <c r="P2" s="28">
        <v>3.0974442</v>
      </c>
      <c r="Q2" s="28">
        <v>1.3024E-3</v>
      </c>
      <c r="R2" s="27">
        <v>220.1465</v>
      </c>
      <c r="S2" s="25" t="s">
        <v>72</v>
      </c>
      <c r="T2" s="25" t="s">
        <v>72</v>
      </c>
      <c r="U2" s="25" t="s">
        <v>978</v>
      </c>
      <c r="V2" s="25" t="s">
        <v>467</v>
      </c>
      <c r="W2" s="25" t="s">
        <v>979</v>
      </c>
      <c r="X2" s="25" t="s">
        <v>980</v>
      </c>
      <c r="Y2" s="25" t="s">
        <v>73</v>
      </c>
      <c r="Z2" s="87" t="s">
        <v>981</v>
      </c>
      <c r="AA2" s="87">
        <v>46233</v>
      </c>
      <c r="AB2" s="25" t="s">
        <v>982</v>
      </c>
      <c r="AC2" s="25" t="s">
        <v>983</v>
      </c>
      <c r="AD2" s="25" t="s">
        <v>1675</v>
      </c>
      <c r="AE2" s="25" t="s">
        <v>984</v>
      </c>
      <c r="AF2" s="25" t="s">
        <v>982</v>
      </c>
      <c r="AG2" s="25" t="s">
        <v>982</v>
      </c>
      <c r="AH2" s="37">
        <v>0</v>
      </c>
      <c r="AI2" s="27">
        <v>2.9790000000000001</v>
      </c>
      <c r="AJ2" s="27">
        <v>2.99</v>
      </c>
      <c r="AK2" s="25" t="s">
        <v>73</v>
      </c>
      <c r="AL2" s="28" t="s">
        <v>887</v>
      </c>
      <c r="AM2" s="25" t="s">
        <v>1966</v>
      </c>
      <c r="AN2" s="28">
        <v>1</v>
      </c>
      <c r="AO2" s="28">
        <v>4.2049999999999998E-4</v>
      </c>
    </row>
    <row r="3" spans="1:41" x14ac:dyDescent="0.2">
      <c r="A3" s="25">
        <v>346</v>
      </c>
      <c r="B3" s="25">
        <v>1438</v>
      </c>
      <c r="AN3" s="28" t="s">
        <v>162</v>
      </c>
    </row>
    <row r="4" spans="1:41" x14ac:dyDescent="0.2">
      <c r="A4" s="25">
        <v>346</v>
      </c>
      <c r="B4" s="25">
        <v>9784</v>
      </c>
      <c r="AN4" s="28" t="s">
        <v>162</v>
      </c>
    </row>
    <row r="5" spans="1:41" x14ac:dyDescent="0.2">
      <c r="A5" s="25">
        <v>346</v>
      </c>
      <c r="B5" s="25">
        <v>9785</v>
      </c>
      <c r="AN5" s="28" t="s">
        <v>162</v>
      </c>
    </row>
    <row r="6" spans="1:41" hidden="1" x14ac:dyDescent="0.2"/>
    <row r="7" spans="1:41" hidden="1" x14ac:dyDescent="0.2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6394-474B-4547-8EBF-DE9D7CDCA41D}">
  <sheetPr codeName="Sheet24"/>
  <dimension ref="A1:BA12"/>
  <sheetViews>
    <sheetView rightToLeft="1" workbookViewId="0">
      <selection activeCell="AT2" sqref="AT2"/>
    </sheetView>
  </sheetViews>
  <sheetFormatPr defaultColWidth="0" defaultRowHeight="14.25" customHeight="1" zeroHeight="1" x14ac:dyDescent="0.2"/>
  <cols>
    <col min="1" max="14" width="11.625" style="25" customWidth="1"/>
    <col min="15" max="15" width="11.625" style="33" customWidth="1"/>
    <col min="16" max="19" width="11.625" style="25" customWidth="1"/>
    <col min="20" max="20" width="11.625" style="27" customWidth="1"/>
    <col min="21" max="21" width="11.625" style="25" customWidth="1"/>
    <col min="22" max="22" width="11.625" style="28" customWidth="1"/>
    <col min="23" max="24" width="11.625" style="25" customWidth="1"/>
    <col min="25" max="26" width="11.625" style="28" customWidth="1"/>
    <col min="27" max="27" width="11.625" style="33" hidden="1" customWidth="1"/>
    <col min="28" max="28" width="11.625" style="26" hidden="1" customWidth="1"/>
    <col min="29" max="29" width="11.625" style="25" hidden="1" customWidth="1"/>
    <col min="30" max="30" width="11.625" style="27" hidden="1" customWidth="1"/>
    <col min="31" max="31" width="11.625" style="28" hidden="1" customWidth="1"/>
    <col min="32" max="32" width="11.625" style="33" hidden="1" customWidth="1"/>
    <col min="33" max="33" width="11.625" style="25" hidden="1" customWidth="1"/>
    <col min="34" max="34" width="11.625" style="25" customWidth="1"/>
    <col min="35" max="39" width="11.625" style="25" hidden="1" customWidth="1"/>
    <col min="40" max="41" width="11.625" style="33" hidden="1" customWidth="1"/>
    <col min="42" max="42" width="11.625" style="28" hidden="1" customWidth="1"/>
    <col min="43" max="43" width="14.5" style="27" bestFit="1" customWidth="1"/>
    <col min="44" max="47" width="11.625" style="27" customWidth="1"/>
    <col min="48" max="49" width="11.625" style="25" customWidth="1"/>
    <col min="50" max="50" width="11.625" style="26" customWidth="1"/>
    <col min="51" max="51" width="11.625" style="25" customWidth="1"/>
    <col min="52" max="53" width="11.625" style="28" customWidth="1"/>
    <col min="54" max="16384" width="9" style="25" hidden="1"/>
  </cols>
  <sheetData>
    <row r="1" spans="1:53" ht="66.75" customHeight="1" x14ac:dyDescent="0.2">
      <c r="A1" s="21" t="s">
        <v>52</v>
      </c>
      <c r="B1" s="21" t="s">
        <v>53</v>
      </c>
      <c r="C1" s="21" t="s">
        <v>985</v>
      </c>
      <c r="D1" s="21" t="s">
        <v>986</v>
      </c>
      <c r="E1" s="21" t="s">
        <v>987</v>
      </c>
      <c r="F1" s="21" t="s">
        <v>988</v>
      </c>
      <c r="G1" s="21" t="s">
        <v>57</v>
      </c>
      <c r="H1" s="21" t="s">
        <v>989</v>
      </c>
      <c r="I1" s="21" t="s">
        <v>58</v>
      </c>
      <c r="J1" s="21" t="s">
        <v>84</v>
      </c>
      <c r="K1" s="21" t="s">
        <v>156</v>
      </c>
      <c r="L1" s="21" t="s">
        <v>59</v>
      </c>
      <c r="M1" s="21" t="s">
        <v>990</v>
      </c>
      <c r="N1" s="21" t="s">
        <v>991</v>
      </c>
      <c r="O1" s="29" t="s">
        <v>992</v>
      </c>
      <c r="P1" s="21" t="s">
        <v>86</v>
      </c>
      <c r="Q1" s="21" t="s">
        <v>61</v>
      </c>
      <c r="R1" s="21" t="s">
        <v>993</v>
      </c>
      <c r="S1" s="21" t="s">
        <v>62</v>
      </c>
      <c r="T1" s="22" t="s">
        <v>87</v>
      </c>
      <c r="U1" s="21" t="s">
        <v>994</v>
      </c>
      <c r="V1" s="23" t="s">
        <v>65</v>
      </c>
      <c r="W1" s="21" t="s">
        <v>850</v>
      </c>
      <c r="X1" s="21" t="s">
        <v>158</v>
      </c>
      <c r="Y1" s="23" t="s">
        <v>995</v>
      </c>
      <c r="Z1" s="23" t="s">
        <v>89</v>
      </c>
      <c r="AA1" s="29" t="s">
        <v>88</v>
      </c>
      <c r="AB1" s="21" t="s">
        <v>159</v>
      </c>
      <c r="AC1" s="21" t="s">
        <v>996</v>
      </c>
      <c r="AD1" s="22" t="s">
        <v>997</v>
      </c>
      <c r="AE1" s="23" t="s">
        <v>998</v>
      </c>
      <c r="AF1" s="29" t="s">
        <v>999</v>
      </c>
      <c r="AG1" s="21" t="s">
        <v>1000</v>
      </c>
      <c r="AH1" s="21" t="s">
        <v>1001</v>
      </c>
      <c r="AI1" s="21" t="s">
        <v>1002</v>
      </c>
      <c r="AJ1" s="21" t="s">
        <v>1003</v>
      </c>
      <c r="AK1" s="21" t="s">
        <v>855</v>
      </c>
      <c r="AL1" s="21" t="s">
        <v>857</v>
      </c>
      <c r="AM1" s="21" t="s">
        <v>856</v>
      </c>
      <c r="AN1" s="29" t="s">
        <v>858</v>
      </c>
      <c r="AO1" s="29" t="s">
        <v>859</v>
      </c>
      <c r="AP1" s="23" t="s">
        <v>1004</v>
      </c>
      <c r="AQ1" s="22" t="s">
        <v>1005</v>
      </c>
      <c r="AR1" s="22" t="s">
        <v>1006</v>
      </c>
      <c r="AS1" s="22" t="s">
        <v>64</v>
      </c>
      <c r="AT1" s="22" t="s">
        <v>66</v>
      </c>
      <c r="AU1" s="22" t="s">
        <v>1007</v>
      </c>
      <c r="AV1" s="21" t="s">
        <v>93</v>
      </c>
      <c r="AW1" s="21" t="s">
        <v>161</v>
      </c>
      <c r="AX1" s="21" t="s">
        <v>160</v>
      </c>
      <c r="AY1" s="21" t="s">
        <v>20</v>
      </c>
      <c r="AZ1" s="23" t="s">
        <v>67</v>
      </c>
      <c r="BA1" s="23" t="s">
        <v>68</v>
      </c>
    </row>
    <row r="2" spans="1:53" x14ac:dyDescent="0.2">
      <c r="A2" s="25">
        <v>346</v>
      </c>
      <c r="B2" s="25">
        <v>9783</v>
      </c>
      <c r="C2" s="25">
        <v>570009449</v>
      </c>
      <c r="D2" s="25" t="s">
        <v>165</v>
      </c>
      <c r="E2" s="25" t="s">
        <v>1008</v>
      </c>
      <c r="F2" s="25">
        <v>110000908</v>
      </c>
      <c r="G2" s="25" t="s">
        <v>1009</v>
      </c>
      <c r="I2" s="25" t="s">
        <v>72</v>
      </c>
      <c r="J2" s="25" t="s">
        <v>72</v>
      </c>
      <c r="K2" s="25" t="s">
        <v>1256</v>
      </c>
      <c r="L2" s="25" t="s">
        <v>73</v>
      </c>
      <c r="M2" s="25" t="s">
        <v>73</v>
      </c>
      <c r="O2" s="33">
        <v>45963</v>
      </c>
      <c r="P2" s="25" t="s">
        <v>1011</v>
      </c>
      <c r="Q2" s="25" t="s">
        <v>101</v>
      </c>
      <c r="R2" s="25" t="s">
        <v>1012</v>
      </c>
      <c r="S2" s="25" t="s">
        <v>76</v>
      </c>
      <c r="T2" s="27">
        <v>1.7586864543152654</v>
      </c>
      <c r="U2" s="25" t="s">
        <v>1596</v>
      </c>
      <c r="V2" s="28">
        <v>5.3912270163748076E-2</v>
      </c>
      <c r="W2" s="25" t="s">
        <v>1530</v>
      </c>
      <c r="X2" s="25" t="s">
        <v>982</v>
      </c>
      <c r="Y2" s="28">
        <v>0</v>
      </c>
      <c r="Z2" s="28">
        <v>5.3912270163748076E-2</v>
      </c>
      <c r="AB2" s="26" t="s">
        <v>175</v>
      </c>
      <c r="AC2" s="25" t="s">
        <v>1014</v>
      </c>
      <c r="AD2" s="27">
        <v>0</v>
      </c>
      <c r="AE2" s="28">
        <v>0</v>
      </c>
      <c r="AH2" s="25" t="s">
        <v>1554</v>
      </c>
      <c r="AJ2" s="25" t="s">
        <v>73</v>
      </c>
      <c r="AK2" s="25" t="s">
        <v>865</v>
      </c>
      <c r="AM2" s="25" t="s">
        <v>866</v>
      </c>
      <c r="AN2" s="87">
        <v>46112</v>
      </c>
      <c r="AQ2" s="27">
        <v>16615.087277378727</v>
      </c>
      <c r="AR2" s="27">
        <v>101.63</v>
      </c>
      <c r="AS2" s="27">
        <v>1</v>
      </c>
      <c r="AT2" s="27">
        <v>1688.59132</v>
      </c>
      <c r="AU2" s="27">
        <v>1688.59132</v>
      </c>
      <c r="AV2" s="97"/>
      <c r="AW2" s="27"/>
      <c r="AX2" s="26" t="s">
        <v>73</v>
      </c>
      <c r="AY2" s="25" t="s">
        <v>18</v>
      </c>
      <c r="AZ2" s="28">
        <v>0.30969026782858494</v>
      </c>
      <c r="BA2" s="28">
        <v>2.5321140808403546E-3</v>
      </c>
    </row>
    <row r="3" spans="1:53" x14ac:dyDescent="0.2">
      <c r="A3" s="25">
        <v>346</v>
      </c>
      <c r="B3" s="25">
        <v>9783</v>
      </c>
      <c r="C3" s="25">
        <v>570009449</v>
      </c>
      <c r="D3" s="25" t="s">
        <v>165</v>
      </c>
      <c r="E3" s="25" t="s">
        <v>1008</v>
      </c>
      <c r="F3" s="25">
        <v>110000908</v>
      </c>
      <c r="G3" s="25" t="s">
        <v>1009</v>
      </c>
      <c r="I3" s="25" t="s">
        <v>72</v>
      </c>
      <c r="J3" s="25" t="s">
        <v>72</v>
      </c>
      <c r="K3" s="25" t="s">
        <v>1256</v>
      </c>
      <c r="L3" s="25" t="s">
        <v>73</v>
      </c>
      <c r="M3" s="25" t="s">
        <v>73</v>
      </c>
      <c r="O3" s="33">
        <v>45963</v>
      </c>
      <c r="P3" s="25" t="s">
        <v>1011</v>
      </c>
      <c r="Q3" s="25" t="s">
        <v>101</v>
      </c>
      <c r="R3" s="25" t="s">
        <v>1012</v>
      </c>
      <c r="S3" s="25" t="s">
        <v>76</v>
      </c>
      <c r="T3" s="27">
        <v>0.57645463754856785</v>
      </c>
      <c r="U3" s="25" t="s">
        <v>1983</v>
      </c>
      <c r="V3" s="28">
        <v>5.2924565253825162E-2</v>
      </c>
      <c r="W3" s="25" t="s">
        <v>1530</v>
      </c>
      <c r="X3" s="25" t="s">
        <v>982</v>
      </c>
      <c r="Y3" s="28">
        <v>0</v>
      </c>
      <c r="Z3" s="28">
        <v>5.1493732978415453E-2</v>
      </c>
      <c r="AB3" s="26" t="s">
        <v>175</v>
      </c>
      <c r="AC3" s="25" t="s">
        <v>1014</v>
      </c>
      <c r="AD3" s="27">
        <v>0</v>
      </c>
      <c r="AE3" s="28">
        <v>0</v>
      </c>
      <c r="AH3" s="25" t="s">
        <v>1552</v>
      </c>
      <c r="AJ3" s="25" t="s">
        <v>73</v>
      </c>
      <c r="AK3" s="25" t="s">
        <v>865</v>
      </c>
      <c r="AM3" s="25" t="s">
        <v>866</v>
      </c>
      <c r="AN3" s="87">
        <v>46112</v>
      </c>
      <c r="AQ3" s="27">
        <v>3260.1888221981703</v>
      </c>
      <c r="AR3" s="27">
        <v>101.63</v>
      </c>
      <c r="AS3" s="27">
        <v>1</v>
      </c>
      <c r="AT3" s="27">
        <v>331.33299000000005</v>
      </c>
      <c r="AU3" s="27">
        <v>331.33299000000005</v>
      </c>
      <c r="AV3" s="97"/>
      <c r="AX3" s="26" t="s">
        <v>73</v>
      </c>
      <c r="AY3" s="25" t="s">
        <v>18</v>
      </c>
      <c r="AZ3" s="28">
        <v>6.0766984407775983E-2</v>
      </c>
      <c r="BA3" s="28">
        <v>4.9684782782487389E-4</v>
      </c>
    </row>
    <row r="4" spans="1:53" x14ac:dyDescent="0.2">
      <c r="A4" s="25">
        <v>346</v>
      </c>
      <c r="B4" s="25">
        <v>9783</v>
      </c>
      <c r="C4" s="25">
        <v>570009449</v>
      </c>
      <c r="D4" s="25" t="s">
        <v>165</v>
      </c>
      <c r="E4" s="25" t="s">
        <v>1008</v>
      </c>
      <c r="F4" s="25">
        <v>110000908</v>
      </c>
      <c r="G4" s="25" t="s">
        <v>1009</v>
      </c>
      <c r="I4" s="25" t="s">
        <v>72</v>
      </c>
      <c r="J4" s="25" t="s">
        <v>72</v>
      </c>
      <c r="K4" s="25" t="s">
        <v>1256</v>
      </c>
      <c r="L4" s="25" t="s">
        <v>73</v>
      </c>
      <c r="M4" s="25" t="s">
        <v>73</v>
      </c>
      <c r="O4" s="33">
        <v>45963</v>
      </c>
      <c r="P4" s="25" t="s">
        <v>1011</v>
      </c>
      <c r="Q4" s="25" t="s">
        <v>101</v>
      </c>
      <c r="R4" s="25" t="s">
        <v>1012</v>
      </c>
      <c r="S4" s="25" t="s">
        <v>76</v>
      </c>
      <c r="T4" s="27">
        <v>0.56714442784106966</v>
      </c>
      <c r="U4" s="25" t="s">
        <v>1013</v>
      </c>
      <c r="V4" s="28">
        <v>4.5000000000000005E-2</v>
      </c>
      <c r="W4" s="25" t="s">
        <v>1530</v>
      </c>
      <c r="X4" s="25" t="s">
        <v>982</v>
      </c>
      <c r="Y4" s="28">
        <v>0</v>
      </c>
      <c r="Z4" s="28">
        <v>4.8732701672496603E-2</v>
      </c>
      <c r="AB4" s="26" t="s">
        <v>175</v>
      </c>
      <c r="AC4" s="25" t="s">
        <v>1014</v>
      </c>
      <c r="AD4" s="27">
        <v>0</v>
      </c>
      <c r="AE4" s="28">
        <v>0</v>
      </c>
      <c r="AH4" s="25" t="s">
        <v>1552</v>
      </c>
      <c r="AJ4" s="25" t="s">
        <v>73</v>
      </c>
      <c r="AK4" s="25" t="s">
        <v>865</v>
      </c>
      <c r="AM4" s="25" t="s">
        <v>866</v>
      </c>
      <c r="AN4" s="87">
        <v>46112</v>
      </c>
      <c r="AQ4" s="27">
        <v>24985.059234478009</v>
      </c>
      <c r="AR4" s="27">
        <v>101.63</v>
      </c>
      <c r="AS4" s="27">
        <v>1</v>
      </c>
      <c r="AT4" s="27">
        <v>2539.2315699999999</v>
      </c>
      <c r="AU4" s="27">
        <v>2539.2315699999999</v>
      </c>
      <c r="AV4" s="97"/>
      <c r="AX4" s="26" t="s">
        <v>73</v>
      </c>
      <c r="AY4" s="25" t="s">
        <v>18</v>
      </c>
      <c r="AZ4" s="28">
        <v>0.46569900939209979</v>
      </c>
      <c r="BA4" s="28">
        <v>3.8076851022255404E-3</v>
      </c>
    </row>
    <row r="5" spans="1:53" x14ac:dyDescent="0.2">
      <c r="A5" s="25">
        <v>346</v>
      </c>
      <c r="B5" s="25">
        <v>9783</v>
      </c>
      <c r="C5" s="25">
        <v>570009449</v>
      </c>
      <c r="D5" s="25" t="s">
        <v>165</v>
      </c>
      <c r="E5" s="25" t="s">
        <v>1008</v>
      </c>
      <c r="F5" s="25">
        <v>110000908</v>
      </c>
      <c r="G5" s="25" t="s">
        <v>1009</v>
      </c>
      <c r="I5" s="25" t="s">
        <v>72</v>
      </c>
      <c r="J5" s="25" t="s">
        <v>72</v>
      </c>
      <c r="K5" s="25" t="s">
        <v>1256</v>
      </c>
      <c r="L5" s="25" t="s">
        <v>73</v>
      </c>
      <c r="M5" s="25" t="s">
        <v>73</v>
      </c>
      <c r="O5" s="33">
        <v>45963</v>
      </c>
      <c r="P5" s="25" t="s">
        <v>1011</v>
      </c>
      <c r="Q5" s="25" t="s">
        <v>101</v>
      </c>
      <c r="R5" s="25" t="s">
        <v>1012</v>
      </c>
      <c r="S5" s="25" t="s">
        <v>76</v>
      </c>
      <c r="T5" s="27">
        <v>2.3733807080839786</v>
      </c>
      <c r="U5" s="25" t="s">
        <v>1013</v>
      </c>
      <c r="V5" s="28">
        <v>4.5000000000000005E-2</v>
      </c>
      <c r="W5" s="25" t="s">
        <v>1530</v>
      </c>
      <c r="X5" s="25" t="s">
        <v>982</v>
      </c>
      <c r="Y5" s="28">
        <v>0</v>
      </c>
      <c r="Z5" s="28">
        <v>4.542896737539559E-2</v>
      </c>
      <c r="AB5" s="26" t="s">
        <v>175</v>
      </c>
      <c r="AC5" s="25" t="s">
        <v>1014</v>
      </c>
      <c r="AD5" s="27">
        <v>0</v>
      </c>
      <c r="AE5" s="28">
        <v>0</v>
      </c>
      <c r="AH5" s="25" t="s">
        <v>1554</v>
      </c>
      <c r="AJ5" s="25" t="s">
        <v>73</v>
      </c>
      <c r="AK5" s="25" t="s">
        <v>865</v>
      </c>
      <c r="AM5" s="25" t="s">
        <v>866</v>
      </c>
      <c r="AN5" s="87">
        <v>46112</v>
      </c>
      <c r="AQ5" s="27">
        <v>3862.954245793565</v>
      </c>
      <c r="AR5" s="27">
        <v>101.63</v>
      </c>
      <c r="AS5" s="27">
        <v>1</v>
      </c>
      <c r="AT5" s="27">
        <v>392.59204</v>
      </c>
      <c r="AU5" s="27">
        <v>392.59204</v>
      </c>
      <c r="AV5" s="97"/>
      <c r="AX5" s="26" t="s">
        <v>73</v>
      </c>
      <c r="AY5" s="25" t="s">
        <v>18</v>
      </c>
      <c r="AZ5" s="28">
        <v>7.200198921724324E-2</v>
      </c>
      <c r="BA5" s="28">
        <v>5.8870836343623972E-4</v>
      </c>
    </row>
    <row r="6" spans="1:53" x14ac:dyDescent="0.2">
      <c r="A6" s="25">
        <v>346</v>
      </c>
      <c r="B6" s="25">
        <v>9783</v>
      </c>
      <c r="C6" s="25">
        <v>570009449</v>
      </c>
      <c r="D6" s="25" t="s">
        <v>165</v>
      </c>
      <c r="E6" s="25" t="s">
        <v>1008</v>
      </c>
      <c r="F6" s="25">
        <v>110000908</v>
      </c>
      <c r="G6" s="25" t="s">
        <v>1009</v>
      </c>
      <c r="I6" s="25" t="s">
        <v>72</v>
      </c>
      <c r="J6" s="25" t="s">
        <v>72</v>
      </c>
      <c r="K6" s="25" t="s">
        <v>1256</v>
      </c>
      <c r="L6" s="25" t="s">
        <v>73</v>
      </c>
      <c r="M6" s="25" t="s">
        <v>73</v>
      </c>
      <c r="O6" s="33">
        <v>45963</v>
      </c>
      <c r="P6" s="25" t="s">
        <v>1011</v>
      </c>
      <c r="Q6" s="25" t="s">
        <v>101</v>
      </c>
      <c r="R6" s="25" t="s">
        <v>1012</v>
      </c>
      <c r="S6" s="25" t="s">
        <v>76</v>
      </c>
      <c r="T6" s="27">
        <v>2.0889226833579602</v>
      </c>
      <c r="U6" s="25" t="s">
        <v>1983</v>
      </c>
      <c r="V6" s="28">
        <v>2.931892160933303E-2</v>
      </c>
      <c r="W6" s="25" t="s">
        <v>169</v>
      </c>
      <c r="X6" s="25" t="s">
        <v>982</v>
      </c>
      <c r="Y6" s="28">
        <v>0</v>
      </c>
      <c r="Z6" s="28">
        <v>2.931892160933303E-2</v>
      </c>
      <c r="AB6" s="26" t="s">
        <v>175</v>
      </c>
      <c r="AC6" s="25" t="s">
        <v>1014</v>
      </c>
      <c r="AD6" s="27">
        <v>0</v>
      </c>
      <c r="AE6" s="28">
        <v>0</v>
      </c>
      <c r="AH6" s="25" t="s">
        <v>1554</v>
      </c>
      <c r="AJ6" s="25" t="s">
        <v>73</v>
      </c>
      <c r="AK6" s="25" t="s">
        <v>865</v>
      </c>
      <c r="AM6" s="25" t="s">
        <v>866</v>
      </c>
      <c r="AN6" s="87">
        <v>46112</v>
      </c>
      <c r="AQ6" s="27">
        <v>1756.7823477319689</v>
      </c>
      <c r="AR6" s="27">
        <v>101.63</v>
      </c>
      <c r="AS6" s="27">
        <v>1</v>
      </c>
      <c r="AT6" s="27">
        <v>178.54178999999999</v>
      </c>
      <c r="AU6" s="27">
        <v>178.54178999999999</v>
      </c>
      <c r="AV6" s="97"/>
      <c r="AX6" s="26" t="s">
        <v>73</v>
      </c>
      <c r="AY6" s="25" t="s">
        <v>18</v>
      </c>
      <c r="AZ6" s="28">
        <v>3.2744841282078226E-2</v>
      </c>
      <c r="BA6" s="28">
        <v>2.6773096315421165E-4</v>
      </c>
    </row>
    <row r="7" spans="1:53" x14ac:dyDescent="0.2">
      <c r="A7" s="25">
        <v>346</v>
      </c>
      <c r="B7" s="25">
        <v>9783</v>
      </c>
      <c r="C7" s="25">
        <v>570009449</v>
      </c>
      <c r="D7" s="25" t="s">
        <v>165</v>
      </c>
      <c r="E7" s="25" t="s">
        <v>1008</v>
      </c>
      <c r="F7" s="25">
        <v>110000908</v>
      </c>
      <c r="G7" s="25" t="s">
        <v>1009</v>
      </c>
      <c r="I7" s="25" t="s">
        <v>72</v>
      </c>
      <c r="J7" s="25" t="s">
        <v>72</v>
      </c>
      <c r="K7" s="25" t="s">
        <v>1256</v>
      </c>
      <c r="L7" s="25" t="s">
        <v>73</v>
      </c>
      <c r="M7" s="25" t="s">
        <v>73</v>
      </c>
      <c r="O7" s="33">
        <v>45963</v>
      </c>
      <c r="P7" s="25" t="s">
        <v>1011</v>
      </c>
      <c r="Q7" s="25" t="s">
        <v>101</v>
      </c>
      <c r="R7" s="25" t="s">
        <v>1012</v>
      </c>
      <c r="S7" s="25" t="s">
        <v>76</v>
      </c>
      <c r="T7" s="27">
        <v>0.19666666666666666</v>
      </c>
      <c r="U7" s="25" t="s">
        <v>1983</v>
      </c>
      <c r="V7" s="28">
        <v>1.9740000000000001E-2</v>
      </c>
      <c r="W7" s="25" t="s">
        <v>169</v>
      </c>
      <c r="X7" s="25" t="s">
        <v>982</v>
      </c>
      <c r="Y7" s="28">
        <v>0</v>
      </c>
      <c r="Z7" s="28">
        <v>1.9740000000000001E-2</v>
      </c>
      <c r="AB7" s="26" t="s">
        <v>175</v>
      </c>
      <c r="AC7" s="25" t="s">
        <v>1014</v>
      </c>
      <c r="AD7" s="27">
        <v>0</v>
      </c>
      <c r="AE7" s="28">
        <v>0</v>
      </c>
      <c r="AH7" s="25" t="s">
        <v>1552</v>
      </c>
      <c r="AJ7" s="25" t="s">
        <v>73</v>
      </c>
      <c r="AK7" s="25" t="s">
        <v>865</v>
      </c>
      <c r="AM7" s="25" t="s">
        <v>866</v>
      </c>
      <c r="AN7" s="87">
        <v>46112</v>
      </c>
      <c r="AQ7" s="27">
        <v>3170.5881137459414</v>
      </c>
      <c r="AR7" s="27">
        <v>101.63</v>
      </c>
      <c r="AS7" s="27">
        <v>1</v>
      </c>
      <c r="AT7" s="27">
        <v>322.22687000000002</v>
      </c>
      <c r="AU7" s="27">
        <v>322.22687000000002</v>
      </c>
      <c r="AV7" s="97"/>
      <c r="AX7" s="26" t="s">
        <v>73</v>
      </c>
      <c r="AY7" s="25" t="s">
        <v>18</v>
      </c>
      <c r="AZ7" s="28">
        <v>5.9096907872217788E-2</v>
      </c>
      <c r="BA7" s="28">
        <v>4.8319281586270055E-4</v>
      </c>
    </row>
    <row r="8" spans="1:53" x14ac:dyDescent="0.2">
      <c r="A8" s="25">
        <v>346</v>
      </c>
      <c r="B8" s="25">
        <v>1438</v>
      </c>
      <c r="AZ8" s="28" t="s">
        <v>162</v>
      </c>
    </row>
    <row r="9" spans="1:53" x14ac:dyDescent="0.2">
      <c r="A9" s="25">
        <v>346</v>
      </c>
      <c r="B9" s="25">
        <v>9784</v>
      </c>
      <c r="AZ9" s="28" t="s">
        <v>162</v>
      </c>
    </row>
    <row r="10" spans="1:53" x14ac:dyDescent="0.2">
      <c r="A10" s="25">
        <v>346</v>
      </c>
      <c r="B10" s="25">
        <v>9785</v>
      </c>
      <c r="I10" s="96"/>
      <c r="AZ10" s="28" t="s">
        <v>162</v>
      </c>
    </row>
    <row r="11" spans="1:53" hidden="1" x14ac:dyDescent="0.2"/>
    <row r="12" spans="1:53" hidden="1" x14ac:dyDescent="0.2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47EB-BFB0-4196-B8BE-A5DA7E6F5F23}">
  <sheetPr codeName="Sheet25"/>
  <dimension ref="A1:AD7"/>
  <sheetViews>
    <sheetView rightToLeft="1" workbookViewId="0">
      <selection activeCell="G2" sqref="G2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3" width="11.625" style="25" customWidth="1"/>
    <col min="14" max="14" width="11.625" style="33" customWidth="1"/>
    <col min="15" max="16" width="11.625" style="25" customWidth="1"/>
    <col min="17" max="17" width="13.375" style="25" customWidth="1"/>
    <col min="18" max="18" width="11.625" style="25" customWidth="1"/>
    <col min="19" max="19" width="11.625" style="27" customWidth="1"/>
    <col min="20" max="21" width="11.625" style="28" customWidth="1"/>
    <col min="22" max="23" width="11.625" style="25" customWidth="1"/>
    <col min="24" max="24" width="11.625" style="33" customWidth="1"/>
    <col min="25" max="28" width="11.625" style="27" customWidth="1"/>
    <col min="29" max="30" width="11.625" style="28" customWidth="1"/>
    <col min="31" max="16384" width="9" style="25" hidden="1"/>
  </cols>
  <sheetData>
    <row r="1" spans="1:30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59</v>
      </c>
      <c r="M1" s="21" t="s">
        <v>848</v>
      </c>
      <c r="N1" s="29" t="s">
        <v>849</v>
      </c>
      <c r="O1" s="21" t="s">
        <v>86</v>
      </c>
      <c r="P1" s="21" t="s">
        <v>61</v>
      </c>
      <c r="Q1" s="21" t="s">
        <v>157</v>
      </c>
      <c r="R1" s="21" t="s">
        <v>62</v>
      </c>
      <c r="S1" s="22" t="s">
        <v>87</v>
      </c>
      <c r="T1" s="23" t="s">
        <v>65</v>
      </c>
      <c r="U1" s="23" t="s">
        <v>89</v>
      </c>
      <c r="V1" s="21" t="s">
        <v>855</v>
      </c>
      <c r="W1" s="21" t="s">
        <v>856</v>
      </c>
      <c r="X1" s="29" t="s">
        <v>858</v>
      </c>
      <c r="Y1" s="22" t="s">
        <v>91</v>
      </c>
      <c r="Z1" s="22" t="s">
        <v>64</v>
      </c>
      <c r="AA1" s="22" t="s">
        <v>92</v>
      </c>
      <c r="AB1" s="22" t="s">
        <v>66</v>
      </c>
      <c r="AC1" s="23" t="s">
        <v>67</v>
      </c>
      <c r="AD1" s="23" t="s">
        <v>68</v>
      </c>
    </row>
    <row r="2" spans="1:30" x14ac:dyDescent="0.2">
      <c r="A2" s="25">
        <v>346</v>
      </c>
      <c r="B2" s="25">
        <v>1438</v>
      </c>
      <c r="AC2" s="28" t="s">
        <v>162</v>
      </c>
    </row>
    <row r="3" spans="1:30" x14ac:dyDescent="0.2">
      <c r="A3" s="25">
        <v>346</v>
      </c>
      <c r="B3" s="25">
        <v>9783</v>
      </c>
      <c r="AC3" s="28" t="s">
        <v>162</v>
      </c>
    </row>
    <row r="4" spans="1:30" x14ac:dyDescent="0.2">
      <c r="A4" s="25">
        <v>346</v>
      </c>
      <c r="B4" s="25">
        <v>9784</v>
      </c>
      <c r="AC4" s="28" t="s">
        <v>162</v>
      </c>
    </row>
    <row r="5" spans="1:30" x14ac:dyDescent="0.2">
      <c r="A5" s="25">
        <v>346</v>
      </c>
      <c r="B5" s="25">
        <v>9785</v>
      </c>
      <c r="AC5" s="28" t="s">
        <v>162</v>
      </c>
    </row>
    <row r="6" spans="1:30" hidden="1" x14ac:dyDescent="0.2"/>
    <row r="7" spans="1:30" hidden="1" x14ac:dyDescent="0.2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8AEA-8FB8-44B2-BC11-5F85AD8CEA1C}">
  <sheetPr codeName="Sheet26"/>
  <dimension ref="A1:V7"/>
  <sheetViews>
    <sheetView rightToLeft="1" workbookViewId="0">
      <selection activeCell="H3" sqref="H3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6" width="11.625" style="25" customWidth="1"/>
    <col min="7" max="7" width="11.625" style="33" customWidth="1"/>
    <col min="8" max="13" width="11.625" style="25" customWidth="1"/>
    <col min="14" max="14" width="11.625" style="27" customWidth="1"/>
    <col min="15" max="16" width="11.625" style="28" customWidth="1"/>
    <col min="17" max="20" width="11.625" style="27" customWidth="1"/>
    <col min="21" max="22" width="11.625" style="28" customWidth="1"/>
    <col min="23" max="16384" width="9" style="25" hidden="1"/>
  </cols>
  <sheetData>
    <row r="1" spans="1:22" ht="66.75" customHeight="1" x14ac:dyDescent="0.2">
      <c r="A1" s="21" t="s">
        <v>52</v>
      </c>
      <c r="B1" s="21" t="s">
        <v>53</v>
      </c>
      <c r="C1" s="21" t="s">
        <v>54</v>
      </c>
      <c r="D1" s="21" t="s">
        <v>55</v>
      </c>
      <c r="E1" s="21" t="s">
        <v>56</v>
      </c>
      <c r="F1" s="21" t="s">
        <v>57</v>
      </c>
      <c r="G1" s="29" t="s">
        <v>1015</v>
      </c>
      <c r="H1" s="21" t="s">
        <v>58</v>
      </c>
      <c r="I1" s="21" t="s">
        <v>84</v>
      </c>
      <c r="J1" s="21" t="s">
        <v>59</v>
      </c>
      <c r="K1" s="21" t="s">
        <v>60</v>
      </c>
      <c r="L1" s="21" t="s">
        <v>61</v>
      </c>
      <c r="M1" s="21" t="s">
        <v>62</v>
      </c>
      <c r="N1" s="22" t="s">
        <v>87</v>
      </c>
      <c r="O1" s="23" t="s">
        <v>65</v>
      </c>
      <c r="P1" s="23" t="s">
        <v>89</v>
      </c>
      <c r="Q1" s="22" t="s">
        <v>63</v>
      </c>
      <c r="R1" s="22" t="s">
        <v>64</v>
      </c>
      <c r="S1" s="22" t="s">
        <v>1016</v>
      </c>
      <c r="T1" s="22" t="s">
        <v>66</v>
      </c>
      <c r="U1" s="23" t="s">
        <v>67</v>
      </c>
      <c r="V1" s="23" t="s">
        <v>68</v>
      </c>
    </row>
    <row r="2" spans="1:22" x14ac:dyDescent="0.2">
      <c r="A2" s="25">
        <v>346</v>
      </c>
      <c r="B2" s="25">
        <v>1438</v>
      </c>
      <c r="U2" s="28" t="s">
        <v>162</v>
      </c>
    </row>
    <row r="3" spans="1:22" x14ac:dyDescent="0.2">
      <c r="A3" s="25">
        <v>346</v>
      </c>
      <c r="B3" s="25">
        <v>9783</v>
      </c>
      <c r="U3" s="28" t="s">
        <v>162</v>
      </c>
    </row>
    <row r="4" spans="1:22" x14ac:dyDescent="0.2">
      <c r="A4" s="25">
        <v>346</v>
      </c>
      <c r="B4" s="25">
        <v>9784</v>
      </c>
      <c r="U4" s="28" t="s">
        <v>162</v>
      </c>
    </row>
    <row r="5" spans="1:22" x14ac:dyDescent="0.2">
      <c r="A5" s="25">
        <v>346</v>
      </c>
      <c r="B5" s="25">
        <v>9785</v>
      </c>
      <c r="U5" s="28" t="s">
        <v>162</v>
      </c>
    </row>
    <row r="6" spans="1:22" hidden="1" x14ac:dyDescent="0.2"/>
    <row r="7" spans="1:22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EF3F-5FE3-4192-A694-3AA207CF7AB9}">
  <sheetPr codeName="Sheet27"/>
  <dimension ref="A1:X8"/>
  <sheetViews>
    <sheetView rightToLeft="1" workbookViewId="0">
      <selection activeCell="M2" sqref="M2:Q3"/>
    </sheetView>
  </sheetViews>
  <sheetFormatPr defaultColWidth="0" defaultRowHeight="14.25" customHeight="1" zeroHeight="1" x14ac:dyDescent="0.2"/>
  <cols>
    <col min="1" max="6" width="11.625" style="25" customWidth="1"/>
    <col min="7" max="7" width="11.625" style="33" customWidth="1"/>
    <col min="8" max="10" width="11.625" style="25" customWidth="1"/>
    <col min="11" max="11" width="11.625" style="28" customWidth="1"/>
    <col min="12" max="12" width="11.625" style="25" customWidth="1"/>
    <col min="13" max="13" width="13.25" style="25" bestFit="1" customWidth="1"/>
    <col min="14" max="15" width="11.625" style="25" customWidth="1"/>
    <col min="16" max="16" width="11.625" style="33" customWidth="1"/>
    <col min="17" max="17" width="11.625" style="25" customWidth="1"/>
    <col min="18" max="19" width="11.625" style="27" customWidth="1"/>
    <col min="20" max="22" width="11.625" style="25" customWidth="1"/>
    <col min="23" max="24" width="11.625" style="28" customWidth="1"/>
    <col min="25" max="16384" width="9" style="25" hidden="1"/>
  </cols>
  <sheetData>
    <row r="1" spans="1:24" ht="66.75" customHeight="1" x14ac:dyDescent="0.2">
      <c r="A1" s="21" t="s">
        <v>52</v>
      </c>
      <c r="B1" s="21" t="s">
        <v>53</v>
      </c>
      <c r="C1" s="21" t="s">
        <v>1017</v>
      </c>
      <c r="D1" s="21" t="s">
        <v>57</v>
      </c>
      <c r="E1" s="21" t="s">
        <v>1018</v>
      </c>
      <c r="F1" s="21" t="s">
        <v>59</v>
      </c>
      <c r="G1" s="29" t="s">
        <v>849</v>
      </c>
      <c r="H1" s="21" t="s">
        <v>1019</v>
      </c>
      <c r="I1" s="21" t="s">
        <v>1020</v>
      </c>
      <c r="J1" s="21" t="s">
        <v>1021</v>
      </c>
      <c r="K1" s="23" t="s">
        <v>1022</v>
      </c>
      <c r="L1" s="21" t="s">
        <v>1023</v>
      </c>
      <c r="M1" s="21" t="s">
        <v>855</v>
      </c>
      <c r="N1" s="21" t="s">
        <v>857</v>
      </c>
      <c r="O1" s="21" t="s">
        <v>856</v>
      </c>
      <c r="P1" s="29" t="s">
        <v>858</v>
      </c>
      <c r="Q1" s="21" t="s">
        <v>62</v>
      </c>
      <c r="R1" s="22" t="s">
        <v>1007</v>
      </c>
      <c r="S1" s="22" t="s">
        <v>66</v>
      </c>
      <c r="T1" s="21" t="s">
        <v>93</v>
      </c>
      <c r="U1" s="21" t="s">
        <v>161</v>
      </c>
      <c r="V1" s="21" t="s">
        <v>20</v>
      </c>
      <c r="W1" s="23" t="s">
        <v>67</v>
      </c>
      <c r="X1" s="23" t="s">
        <v>68</v>
      </c>
    </row>
    <row r="2" spans="1:24" x14ac:dyDescent="0.2">
      <c r="A2" s="25">
        <v>346</v>
      </c>
      <c r="B2" s="25">
        <v>9783</v>
      </c>
      <c r="C2" s="25" t="s">
        <v>1024</v>
      </c>
      <c r="D2" s="25" t="s">
        <v>1025</v>
      </c>
      <c r="E2" s="25" t="s">
        <v>72</v>
      </c>
      <c r="F2" s="25" t="s">
        <v>73</v>
      </c>
      <c r="G2" s="87">
        <v>18507</v>
      </c>
      <c r="H2" s="25" t="s">
        <v>1627</v>
      </c>
      <c r="I2" s="25" t="s">
        <v>1636</v>
      </c>
      <c r="J2" s="25" t="s">
        <v>1967</v>
      </c>
      <c r="K2" s="28">
        <v>0.43947000000000003</v>
      </c>
      <c r="L2" s="25" t="s">
        <v>1646</v>
      </c>
      <c r="M2" s="25" t="s">
        <v>1654</v>
      </c>
      <c r="N2" s="25" t="s">
        <v>1968</v>
      </c>
      <c r="O2" s="25" t="s">
        <v>1655</v>
      </c>
      <c r="P2" s="87">
        <v>45958</v>
      </c>
      <c r="Q2" s="25" t="s">
        <v>76</v>
      </c>
      <c r="R2" s="27">
        <v>74.644400000000005</v>
      </c>
      <c r="S2" s="27">
        <v>74.644480000000001</v>
      </c>
      <c r="T2" s="25" t="s">
        <v>162</v>
      </c>
      <c r="U2" s="25" t="s">
        <v>162</v>
      </c>
      <c r="V2" s="25" t="s">
        <v>18</v>
      </c>
      <c r="W2" s="28">
        <v>0.23499997418429616</v>
      </c>
      <c r="X2" s="28">
        <v>1.119326877975551E-4</v>
      </c>
    </row>
    <row r="3" spans="1:24" x14ac:dyDescent="0.2">
      <c r="A3" s="25">
        <v>346</v>
      </c>
      <c r="B3" s="25">
        <v>9783</v>
      </c>
      <c r="C3" s="25" t="s">
        <v>1978</v>
      </c>
      <c r="D3" s="25" t="s">
        <v>1777</v>
      </c>
      <c r="E3" s="25" t="s">
        <v>72</v>
      </c>
      <c r="F3" s="25" t="s">
        <v>73</v>
      </c>
      <c r="G3" s="87">
        <v>18507</v>
      </c>
      <c r="H3" s="25" t="s">
        <v>1627</v>
      </c>
      <c r="I3" s="25" t="s">
        <v>1636</v>
      </c>
      <c r="J3" s="25" t="s">
        <v>1979</v>
      </c>
      <c r="K3" s="28">
        <v>0</v>
      </c>
      <c r="L3" s="25" t="s">
        <v>1646</v>
      </c>
      <c r="M3" s="25" t="s">
        <v>1654</v>
      </c>
      <c r="N3" s="25" t="s">
        <v>1968</v>
      </c>
      <c r="O3" s="25" t="s">
        <v>1655</v>
      </c>
      <c r="P3" s="87">
        <v>45958</v>
      </c>
      <c r="Q3" s="25" t="s">
        <v>76</v>
      </c>
      <c r="R3" s="27">
        <v>242.99164000000002</v>
      </c>
      <c r="S3" s="27">
        <v>242.99164000000002</v>
      </c>
      <c r="V3" s="25" t="s">
        <v>18</v>
      </c>
      <c r="W3" s="28">
        <v>0.76500002581570392</v>
      </c>
      <c r="X3" s="28">
        <v>3.6437667430379181E-4</v>
      </c>
    </row>
    <row r="4" spans="1:24" x14ac:dyDescent="0.2">
      <c r="A4" s="25">
        <v>346</v>
      </c>
      <c r="B4" s="25">
        <v>1438</v>
      </c>
      <c r="C4" s="25" t="s">
        <v>162</v>
      </c>
      <c r="D4" s="25" t="s">
        <v>162</v>
      </c>
      <c r="E4" s="25" t="s">
        <v>162</v>
      </c>
      <c r="F4" s="25" t="s">
        <v>162</v>
      </c>
      <c r="G4" s="87" t="s">
        <v>162</v>
      </c>
      <c r="H4" s="25" t="s">
        <v>162</v>
      </c>
      <c r="I4" s="25" t="s">
        <v>162</v>
      </c>
      <c r="J4" s="25" t="s">
        <v>162</v>
      </c>
      <c r="K4" s="28" t="s">
        <v>162</v>
      </c>
      <c r="L4" s="25" t="s">
        <v>162</v>
      </c>
      <c r="M4" s="25" t="s">
        <v>162</v>
      </c>
      <c r="N4" s="25" t="s">
        <v>162</v>
      </c>
      <c r="O4" s="25" t="s">
        <v>162</v>
      </c>
      <c r="P4" s="87" t="s">
        <v>162</v>
      </c>
      <c r="Q4" s="25" t="s">
        <v>162</v>
      </c>
      <c r="R4" s="27" t="s">
        <v>162</v>
      </c>
      <c r="T4" s="25" t="s">
        <v>162</v>
      </c>
      <c r="U4" s="25" t="s">
        <v>162</v>
      </c>
      <c r="V4" s="25" t="s">
        <v>162</v>
      </c>
    </row>
    <row r="5" spans="1:24" x14ac:dyDescent="0.2">
      <c r="A5" s="25">
        <v>346</v>
      </c>
      <c r="B5" s="25">
        <v>9784</v>
      </c>
      <c r="C5" s="25" t="s">
        <v>162</v>
      </c>
      <c r="D5" s="25" t="s">
        <v>162</v>
      </c>
      <c r="E5" s="25" t="s">
        <v>162</v>
      </c>
      <c r="F5" s="25" t="s">
        <v>162</v>
      </c>
      <c r="G5" s="33" t="s">
        <v>162</v>
      </c>
      <c r="H5" s="25" t="s">
        <v>162</v>
      </c>
      <c r="I5" s="25" t="s">
        <v>162</v>
      </c>
      <c r="J5" s="25" t="s">
        <v>162</v>
      </c>
      <c r="K5" s="28" t="s">
        <v>162</v>
      </c>
      <c r="L5" s="25" t="s">
        <v>162</v>
      </c>
      <c r="M5" s="25" t="s">
        <v>162</v>
      </c>
      <c r="N5" s="25" t="s">
        <v>162</v>
      </c>
      <c r="O5" s="25" t="s">
        <v>162</v>
      </c>
      <c r="P5" s="33" t="s">
        <v>162</v>
      </c>
      <c r="Q5" s="25" t="s">
        <v>162</v>
      </c>
      <c r="R5" s="27" t="s">
        <v>162</v>
      </c>
      <c r="T5" s="25" t="s">
        <v>162</v>
      </c>
      <c r="U5" s="25" t="s">
        <v>162</v>
      </c>
      <c r="V5" s="25" t="s">
        <v>162</v>
      </c>
      <c r="W5" s="28" t="s">
        <v>162</v>
      </c>
      <c r="X5" s="28" t="s">
        <v>162</v>
      </c>
    </row>
    <row r="6" spans="1:24" x14ac:dyDescent="0.2">
      <c r="A6" s="25">
        <v>346</v>
      </c>
      <c r="B6" s="25">
        <v>9785</v>
      </c>
      <c r="C6" s="25" t="s">
        <v>162</v>
      </c>
      <c r="D6" s="25" t="s">
        <v>162</v>
      </c>
      <c r="E6" s="25" t="s">
        <v>162</v>
      </c>
      <c r="F6" s="25" t="s">
        <v>162</v>
      </c>
      <c r="G6" s="33" t="s">
        <v>162</v>
      </c>
      <c r="H6" s="25" t="s">
        <v>162</v>
      </c>
      <c r="I6" s="25" t="s">
        <v>162</v>
      </c>
      <c r="J6" s="25" t="s">
        <v>162</v>
      </c>
      <c r="K6" s="28" t="s">
        <v>162</v>
      </c>
      <c r="L6" s="25" t="s">
        <v>162</v>
      </c>
      <c r="M6" s="25" t="s">
        <v>162</v>
      </c>
      <c r="N6" s="25" t="s">
        <v>162</v>
      </c>
      <c r="O6" s="25" t="s">
        <v>162</v>
      </c>
      <c r="P6" s="33" t="s">
        <v>162</v>
      </c>
      <c r="Q6" s="25" t="s">
        <v>162</v>
      </c>
      <c r="R6" s="27" t="s">
        <v>162</v>
      </c>
      <c r="T6" s="25" t="s">
        <v>162</v>
      </c>
      <c r="U6" s="25" t="s">
        <v>162</v>
      </c>
      <c r="V6" s="25" t="s">
        <v>162</v>
      </c>
      <c r="W6" s="28" t="s">
        <v>162</v>
      </c>
      <c r="X6" s="28" t="s">
        <v>162</v>
      </c>
    </row>
    <row r="7" spans="1:24" hidden="1" x14ac:dyDescent="0.2"/>
    <row r="8" spans="1:24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CD1E-C2A4-4C93-BFCE-49DAA418E989}">
  <sheetPr codeName="Sheet28"/>
  <dimension ref="A1:W7"/>
  <sheetViews>
    <sheetView rightToLeft="1" workbookViewId="0">
      <selection activeCell="A3" sqref="A3"/>
    </sheetView>
  </sheetViews>
  <sheetFormatPr defaultColWidth="0" defaultRowHeight="14.25" customHeight="1" zeroHeight="1" x14ac:dyDescent="0.2"/>
  <cols>
    <col min="1" max="4" width="11.625" style="25" customWidth="1"/>
    <col min="5" max="5" width="11.625" style="26" customWidth="1"/>
    <col min="6" max="16" width="11.625" style="25" customWidth="1"/>
    <col min="17" max="18" width="11.625" style="33" customWidth="1"/>
    <col min="19" max="19" width="11.625" style="28" customWidth="1"/>
    <col min="20" max="20" width="11.625" style="25" customWidth="1"/>
    <col min="21" max="21" width="11.625" style="27" customWidth="1"/>
    <col min="22" max="23" width="11.625" style="28" customWidth="1"/>
    <col min="24" max="16384" width="9" style="25" hidden="1"/>
  </cols>
  <sheetData>
    <row r="1" spans="1:23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156</v>
      </c>
      <c r="M1" s="21" t="s">
        <v>59</v>
      </c>
      <c r="N1" s="21" t="s">
        <v>62</v>
      </c>
      <c r="O1" s="21" t="s">
        <v>855</v>
      </c>
      <c r="P1" s="21" t="s">
        <v>856</v>
      </c>
      <c r="Q1" s="29" t="s">
        <v>858</v>
      </c>
      <c r="R1" s="29" t="s">
        <v>859</v>
      </c>
      <c r="S1" s="23" t="s">
        <v>1026</v>
      </c>
      <c r="T1" s="21" t="s">
        <v>1027</v>
      </c>
      <c r="U1" s="22" t="s">
        <v>66</v>
      </c>
      <c r="V1" s="23" t="s">
        <v>67</v>
      </c>
      <c r="W1" s="23" t="s">
        <v>68</v>
      </c>
    </row>
    <row r="2" spans="1:23" x14ac:dyDescent="0.2">
      <c r="A2" s="25">
        <v>346</v>
      </c>
      <c r="B2" s="25">
        <v>1438</v>
      </c>
      <c r="V2" s="28" t="s">
        <v>162</v>
      </c>
    </row>
    <row r="3" spans="1:23" x14ac:dyDescent="0.2">
      <c r="A3" s="25">
        <v>346</v>
      </c>
      <c r="B3" s="25">
        <v>9783</v>
      </c>
      <c r="V3" s="28" t="s">
        <v>162</v>
      </c>
    </row>
    <row r="4" spans="1:23" x14ac:dyDescent="0.2">
      <c r="A4" s="25">
        <v>346</v>
      </c>
      <c r="B4" s="25">
        <v>9784</v>
      </c>
      <c r="V4" s="28" t="s">
        <v>162</v>
      </c>
    </row>
    <row r="5" spans="1:23" x14ac:dyDescent="0.2">
      <c r="A5" s="25">
        <v>346</v>
      </c>
      <c r="B5" s="25">
        <v>9785</v>
      </c>
      <c r="V5" s="28" t="s">
        <v>162</v>
      </c>
    </row>
    <row r="6" spans="1:23" hidden="1" x14ac:dyDescent="0.2"/>
    <row r="7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B9B0-6CC0-4E7D-9F5D-07A377C188D7}">
  <sheetPr codeName="Sheet29"/>
  <dimension ref="A1:R5"/>
  <sheetViews>
    <sheetView rightToLeft="1" zoomScale="85" zoomScaleNormal="85" workbookViewId="0">
      <selection activeCell="C3" sqref="C3"/>
    </sheetView>
  </sheetViews>
  <sheetFormatPr defaultColWidth="0" defaultRowHeight="14.25" zeroHeight="1" x14ac:dyDescent="0.2"/>
  <cols>
    <col min="1" max="2" width="11.625" style="25" customWidth="1"/>
    <col min="3" max="3" width="36.875" style="25" customWidth="1"/>
    <col min="4" max="8" width="11.625" style="25" customWidth="1"/>
    <col min="9" max="9" width="11.625" style="33" customWidth="1"/>
    <col min="10" max="10" width="11.625" style="25" customWidth="1"/>
    <col min="11" max="11" width="11.625" style="33" customWidth="1"/>
    <col min="12" max="14" width="11.625" style="27" customWidth="1"/>
    <col min="15" max="16" width="11.625" style="25" customWidth="1"/>
    <col min="17" max="18" width="11.625" style="28" customWidth="1"/>
    <col min="19" max="16384" width="9" style="25" hidden="1"/>
  </cols>
  <sheetData>
    <row r="1" spans="1:18" ht="66.75" customHeight="1" x14ac:dyDescent="0.2">
      <c r="A1" s="21" t="s">
        <v>52</v>
      </c>
      <c r="B1" s="21" t="s">
        <v>53</v>
      </c>
      <c r="C1" s="21" t="s">
        <v>1028</v>
      </c>
      <c r="D1" s="21" t="s">
        <v>1029</v>
      </c>
      <c r="E1" s="21" t="s">
        <v>57</v>
      </c>
      <c r="F1" s="21" t="s">
        <v>58</v>
      </c>
      <c r="G1" s="21" t="s">
        <v>84</v>
      </c>
      <c r="H1" s="21" t="s">
        <v>59</v>
      </c>
      <c r="I1" s="29" t="s">
        <v>1030</v>
      </c>
      <c r="J1" s="21" t="s">
        <v>62</v>
      </c>
      <c r="K1" s="29" t="s">
        <v>858</v>
      </c>
      <c r="L1" s="22" t="s">
        <v>63</v>
      </c>
      <c r="M1" s="22" t="s">
        <v>64</v>
      </c>
      <c r="N1" s="22" t="s">
        <v>66</v>
      </c>
      <c r="O1" s="21" t="s">
        <v>93</v>
      </c>
      <c r="P1" s="21" t="s">
        <v>20</v>
      </c>
      <c r="Q1" s="23" t="s">
        <v>67</v>
      </c>
      <c r="R1" s="23" t="s">
        <v>68</v>
      </c>
    </row>
    <row r="2" spans="1:18" x14ac:dyDescent="0.2">
      <c r="A2" s="25">
        <v>346</v>
      </c>
      <c r="B2" s="25">
        <v>1438</v>
      </c>
    </row>
    <row r="3" spans="1:18" x14ac:dyDescent="0.2">
      <c r="A3" s="25">
        <v>346</v>
      </c>
      <c r="B3" s="25">
        <v>9783</v>
      </c>
    </row>
    <row r="4" spans="1:18" x14ac:dyDescent="0.2">
      <c r="A4" s="25">
        <v>346</v>
      </c>
      <c r="B4" s="25">
        <v>9784</v>
      </c>
    </row>
    <row r="5" spans="1:18" x14ac:dyDescent="0.2">
      <c r="A5" s="25">
        <v>346</v>
      </c>
      <c r="B5" s="25">
        <v>9785</v>
      </c>
    </row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217C-1FFE-4EAA-84B9-B762ECB2B4C9}">
  <sheetPr codeName="Sheet4"/>
  <dimension ref="A1:Q22"/>
  <sheetViews>
    <sheetView rightToLeft="1" workbookViewId="0">
      <selection activeCell="N2" sqref="N2:N22"/>
    </sheetView>
  </sheetViews>
  <sheetFormatPr defaultColWidth="0" defaultRowHeight="14.25" zeroHeight="1" x14ac:dyDescent="0.2"/>
  <cols>
    <col min="1" max="2" width="11.625" style="25" customWidth="1"/>
    <col min="3" max="3" width="35.75" style="25" customWidth="1"/>
    <col min="4" max="4" width="11.625" style="25" customWidth="1"/>
    <col min="5" max="5" width="11.625" style="26" customWidth="1"/>
    <col min="6" max="11" width="11.625" style="25" customWidth="1"/>
    <col min="12" max="13" width="11.625" style="27" customWidth="1"/>
    <col min="14" max="14" width="11.625" style="28" customWidth="1"/>
    <col min="15" max="15" width="11.625" style="27" customWidth="1"/>
    <col min="16" max="17" width="11.625" style="28" customWidth="1"/>
    <col min="18" max="16384" width="9" style="25" hidden="1"/>
  </cols>
  <sheetData>
    <row r="1" spans="1:17" s="24" customFormat="1" ht="51" x14ac:dyDescent="0.2">
      <c r="A1" s="21" t="s">
        <v>52</v>
      </c>
      <c r="B1" s="21" t="s">
        <v>53</v>
      </c>
      <c r="C1" s="21" t="s">
        <v>54</v>
      </c>
      <c r="D1" s="21" t="s">
        <v>55</v>
      </c>
      <c r="E1" s="21" t="s">
        <v>56</v>
      </c>
      <c r="F1" s="21" t="s">
        <v>57</v>
      </c>
      <c r="G1" s="21" t="s">
        <v>58</v>
      </c>
      <c r="H1" s="21" t="s">
        <v>59</v>
      </c>
      <c r="I1" s="21" t="s">
        <v>60</v>
      </c>
      <c r="J1" s="21" t="s">
        <v>61</v>
      </c>
      <c r="K1" s="21" t="s">
        <v>62</v>
      </c>
      <c r="L1" s="22" t="s">
        <v>63</v>
      </c>
      <c r="M1" s="22" t="s">
        <v>64</v>
      </c>
      <c r="N1" s="23" t="s">
        <v>65</v>
      </c>
      <c r="O1" s="22" t="s">
        <v>66</v>
      </c>
      <c r="P1" s="23" t="s">
        <v>67</v>
      </c>
      <c r="Q1" s="23" t="s">
        <v>68</v>
      </c>
    </row>
    <row r="2" spans="1:17" x14ac:dyDescent="0.2">
      <c r="A2" s="25">
        <v>346</v>
      </c>
      <c r="B2" s="25">
        <v>1438</v>
      </c>
      <c r="C2" s="25" t="s">
        <v>1969</v>
      </c>
      <c r="D2" s="25" t="s">
        <v>69</v>
      </c>
      <c r="E2" s="26" t="s">
        <v>70</v>
      </c>
      <c r="F2" s="25" t="s">
        <v>71</v>
      </c>
      <c r="G2" s="25" t="s">
        <v>72</v>
      </c>
      <c r="H2" s="25" t="s">
        <v>73</v>
      </c>
      <c r="I2" s="25" t="s">
        <v>74</v>
      </c>
      <c r="J2" s="25" t="s">
        <v>75</v>
      </c>
      <c r="K2" s="25" t="s">
        <v>76</v>
      </c>
      <c r="L2" s="27">
        <v>-517.70519999999999</v>
      </c>
      <c r="M2" s="27">
        <v>1</v>
      </c>
      <c r="O2" s="27">
        <v>-517.70527000000004</v>
      </c>
      <c r="P2" s="28">
        <v>-0.59774298380191893</v>
      </c>
      <c r="Q2" s="28">
        <f>O2/'סכום נכסים'!$B$30</f>
        <v>-7.7632094182046238E-4</v>
      </c>
    </row>
    <row r="3" spans="1:17" x14ac:dyDescent="0.2">
      <c r="A3" s="25">
        <v>346</v>
      </c>
      <c r="B3" s="25">
        <v>1438</v>
      </c>
      <c r="C3" s="25" t="s">
        <v>1969</v>
      </c>
      <c r="D3" s="25" t="s">
        <v>69</v>
      </c>
      <c r="E3" s="26" t="s">
        <v>70</v>
      </c>
      <c r="F3" s="25" t="s">
        <v>77</v>
      </c>
      <c r="G3" s="25" t="s">
        <v>72</v>
      </c>
      <c r="H3" s="25" t="s">
        <v>73</v>
      </c>
      <c r="I3" s="25" t="s">
        <v>74</v>
      </c>
      <c r="J3" s="25" t="s">
        <v>75</v>
      </c>
      <c r="K3" s="25" t="s">
        <v>78</v>
      </c>
      <c r="L3" s="27">
        <v>152.42699999999999</v>
      </c>
      <c r="M3" s="27">
        <v>2.9780000000000002</v>
      </c>
      <c r="O3" s="27">
        <v>453.92790000000002</v>
      </c>
      <c r="P3" s="28">
        <v>0.52410557338336361</v>
      </c>
      <c r="Q3" s="28">
        <f>O3/'סכום נכסים'!$B$30</f>
        <v>6.8068407889026246E-4</v>
      </c>
    </row>
    <row r="4" spans="1:17" x14ac:dyDescent="0.2">
      <c r="A4" s="25">
        <v>346</v>
      </c>
      <c r="B4" s="25">
        <v>1438</v>
      </c>
      <c r="C4" s="25" t="s">
        <v>1980</v>
      </c>
      <c r="D4" s="25" t="s">
        <v>1981</v>
      </c>
      <c r="E4" s="26" t="s">
        <v>70</v>
      </c>
      <c r="F4" s="25" t="s">
        <v>71</v>
      </c>
      <c r="G4" s="25" t="s">
        <v>72</v>
      </c>
      <c r="H4" s="25" t="s">
        <v>73</v>
      </c>
      <c r="I4" s="25" t="s">
        <v>74</v>
      </c>
      <c r="J4" s="25" t="s">
        <v>75</v>
      </c>
      <c r="K4" s="25" t="s">
        <v>76</v>
      </c>
      <c r="L4" s="27">
        <v>363.61959000000002</v>
      </c>
      <c r="M4" s="27">
        <v>1</v>
      </c>
      <c r="O4" s="27">
        <v>363.61959000000002</v>
      </c>
      <c r="P4" s="28">
        <v>0.41983551509033395</v>
      </c>
      <c r="Q4" s="28">
        <f>O4/'סכום נכסים'!$B$30</f>
        <v>5.452629496569938E-4</v>
      </c>
    </row>
    <row r="5" spans="1:17" x14ac:dyDescent="0.2">
      <c r="A5" s="25">
        <v>346</v>
      </c>
      <c r="B5" s="25">
        <v>1438</v>
      </c>
      <c r="C5" s="25" t="s">
        <v>1969</v>
      </c>
      <c r="D5" s="25" t="s">
        <v>69</v>
      </c>
      <c r="E5" s="26" t="s">
        <v>70</v>
      </c>
      <c r="F5" s="25" t="s">
        <v>79</v>
      </c>
      <c r="G5" s="25" t="s">
        <v>72</v>
      </c>
      <c r="H5" s="25" t="s">
        <v>73</v>
      </c>
      <c r="I5" s="25" t="s">
        <v>74</v>
      </c>
      <c r="J5" s="25" t="s">
        <v>75</v>
      </c>
      <c r="K5" s="25" t="s">
        <v>76</v>
      </c>
      <c r="L5" s="27">
        <v>566.25789999999995</v>
      </c>
      <c r="M5" s="27">
        <v>1</v>
      </c>
      <c r="O5" s="27">
        <v>566.25789999999995</v>
      </c>
      <c r="P5" s="28">
        <v>0.65380189532822142</v>
      </c>
      <c r="Q5" s="28">
        <f>O5/'סכום נכסים'!$B$30</f>
        <v>8.4912766339287425E-4</v>
      </c>
    </row>
    <row r="6" spans="1:17" x14ac:dyDescent="0.2">
      <c r="A6" s="25">
        <v>346</v>
      </c>
      <c r="B6" s="25">
        <v>9783</v>
      </c>
      <c r="C6" s="25" t="s">
        <v>1969</v>
      </c>
      <c r="D6" s="25" t="s">
        <v>69</v>
      </c>
      <c r="E6" s="26" t="s">
        <v>70</v>
      </c>
      <c r="F6" s="25" t="s">
        <v>71</v>
      </c>
      <c r="G6" s="25" t="s">
        <v>72</v>
      </c>
      <c r="H6" s="25" t="s">
        <v>73</v>
      </c>
      <c r="I6" s="25" t="s">
        <v>74</v>
      </c>
      <c r="J6" s="25" t="s">
        <v>75</v>
      </c>
      <c r="K6" s="25" t="s">
        <v>76</v>
      </c>
      <c r="L6" s="27">
        <v>-824.02890000000002</v>
      </c>
      <c r="M6" s="27">
        <v>1</v>
      </c>
      <c r="O6" s="27">
        <v>-824.02890000000002</v>
      </c>
      <c r="P6" s="28">
        <v>-3.0909686139747917E-2</v>
      </c>
      <c r="Q6" s="28">
        <f>O6/'סכום נכסים'!$B$30</f>
        <v>-1.2356661768872462E-3</v>
      </c>
    </row>
    <row r="7" spans="1:17" x14ac:dyDescent="0.2">
      <c r="A7" s="25">
        <v>346</v>
      </c>
      <c r="B7" s="25">
        <v>9783</v>
      </c>
      <c r="C7" s="25" t="s">
        <v>1969</v>
      </c>
      <c r="D7" s="25" t="s">
        <v>69</v>
      </c>
      <c r="E7" s="26" t="s">
        <v>70</v>
      </c>
      <c r="F7" s="25" t="s">
        <v>77</v>
      </c>
      <c r="G7" s="25" t="s">
        <v>72</v>
      </c>
      <c r="H7" s="25" t="s">
        <v>73</v>
      </c>
      <c r="I7" s="25" t="s">
        <v>74</v>
      </c>
      <c r="J7" s="25" t="s">
        <v>75</v>
      </c>
      <c r="K7" s="25" t="s">
        <v>80</v>
      </c>
      <c r="L7" s="27">
        <v>180.2595</v>
      </c>
      <c r="M7" s="27">
        <v>3.3944999999999999</v>
      </c>
      <c r="O7" s="27">
        <v>611.89103999999998</v>
      </c>
      <c r="P7" s="28">
        <v>2.29523017919929E-2</v>
      </c>
      <c r="Q7" s="28">
        <f>O7/'סכום נכסים'!$B$30</f>
        <v>9.1755648626930556E-4</v>
      </c>
    </row>
    <row r="8" spans="1:17" x14ac:dyDescent="0.2">
      <c r="A8" s="25">
        <v>346</v>
      </c>
      <c r="B8" s="25">
        <v>9783</v>
      </c>
      <c r="C8" s="25" t="s">
        <v>1969</v>
      </c>
      <c r="D8" s="25" t="s">
        <v>69</v>
      </c>
      <c r="E8" s="26" t="s">
        <v>70</v>
      </c>
      <c r="F8" s="25" t="s">
        <v>77</v>
      </c>
      <c r="G8" s="25" t="s">
        <v>72</v>
      </c>
      <c r="H8" s="25" t="s">
        <v>73</v>
      </c>
      <c r="I8" s="25" t="s">
        <v>74</v>
      </c>
      <c r="J8" s="25" t="s">
        <v>75</v>
      </c>
      <c r="K8" s="25" t="s">
        <v>78</v>
      </c>
      <c r="L8" s="27">
        <v>2772.2662999999998</v>
      </c>
      <c r="M8" s="27">
        <v>2.9780000000000002</v>
      </c>
      <c r="O8" s="27">
        <v>8255.8090699999993</v>
      </c>
      <c r="P8" s="28">
        <v>0.3096790260431207</v>
      </c>
      <c r="Q8" s="28">
        <f>O8/'סכום נכסים'!$B$30</f>
        <v>1.23799347700523E-2</v>
      </c>
    </row>
    <row r="9" spans="1:17" x14ac:dyDescent="0.2">
      <c r="A9" s="25">
        <v>346</v>
      </c>
      <c r="B9" s="25">
        <v>9783</v>
      </c>
      <c r="C9" s="25" t="s">
        <v>1701</v>
      </c>
      <c r="D9" s="25">
        <v>570009449</v>
      </c>
      <c r="E9" s="26" t="s">
        <v>165</v>
      </c>
      <c r="F9" s="25" t="s">
        <v>71</v>
      </c>
      <c r="G9" s="25" t="s">
        <v>72</v>
      </c>
      <c r="H9" s="25" t="s">
        <v>73</v>
      </c>
      <c r="I9" s="25" t="s">
        <v>436</v>
      </c>
      <c r="J9" s="25" t="s">
        <v>436</v>
      </c>
      <c r="K9" s="25" t="s">
        <v>76</v>
      </c>
      <c r="L9" s="27">
        <v>6</v>
      </c>
      <c r="M9" s="27">
        <v>1</v>
      </c>
      <c r="O9" s="27">
        <v>6</v>
      </c>
      <c r="P9" s="28">
        <v>2.2506263656345973E-4</v>
      </c>
      <c r="Q9" s="28">
        <f>O9/'סכום נכסים'!$B$30</f>
        <v>8.9972536901599899E-6</v>
      </c>
    </row>
    <row r="10" spans="1:17" x14ac:dyDescent="0.2">
      <c r="A10" s="25">
        <v>346</v>
      </c>
      <c r="B10" s="25">
        <v>9783</v>
      </c>
      <c r="C10" s="25" t="s">
        <v>1980</v>
      </c>
      <c r="D10" s="25">
        <v>520029083</v>
      </c>
      <c r="E10" s="26" t="s">
        <v>744</v>
      </c>
      <c r="F10" s="25" t="s">
        <v>71</v>
      </c>
      <c r="G10" s="25" t="s">
        <v>72</v>
      </c>
      <c r="H10" s="25" t="s">
        <v>73</v>
      </c>
      <c r="I10" s="25" t="s">
        <v>74</v>
      </c>
      <c r="J10" s="25" t="s">
        <v>1232</v>
      </c>
      <c r="K10" s="25" t="s">
        <v>76</v>
      </c>
      <c r="L10" s="27">
        <v>3666.2929300000001</v>
      </c>
      <c r="M10" s="27">
        <v>1</v>
      </c>
      <c r="O10" s="27">
        <v>3666.2929300000001</v>
      </c>
      <c r="P10" s="28">
        <v>0.13752425887329534</v>
      </c>
      <c r="Q10" s="28">
        <f>O10/'סכום נכסים'!$B$30</f>
        <v>5.4977612656083299E-3</v>
      </c>
    </row>
    <row r="11" spans="1:17" x14ac:dyDescent="0.2">
      <c r="A11" s="25">
        <v>346</v>
      </c>
      <c r="B11" s="25">
        <v>9783</v>
      </c>
      <c r="C11" s="25" t="s">
        <v>1982</v>
      </c>
      <c r="D11" s="25">
        <v>520018078</v>
      </c>
      <c r="E11" s="26" t="s">
        <v>744</v>
      </c>
      <c r="F11" s="25" t="s">
        <v>71</v>
      </c>
      <c r="G11" s="25" t="s">
        <v>72</v>
      </c>
      <c r="H11" s="25" t="s">
        <v>73</v>
      </c>
      <c r="I11" s="25" t="s">
        <v>74</v>
      </c>
      <c r="J11" s="25" t="s">
        <v>1232</v>
      </c>
      <c r="K11" s="25" t="s">
        <v>76</v>
      </c>
      <c r="L11" s="27">
        <v>815.40458000000001</v>
      </c>
      <c r="M11" s="27">
        <v>1</v>
      </c>
      <c r="O11" s="27">
        <v>815.40458000000001</v>
      </c>
      <c r="P11" s="28">
        <v>3.0586184106786755E-2</v>
      </c>
      <c r="Q11" s="28">
        <f>O11/'סכום נכסים'!$B$30</f>
        <v>1.2227336443963927E-3</v>
      </c>
    </row>
    <row r="12" spans="1:17" x14ac:dyDescent="0.2">
      <c r="A12" s="25">
        <v>346</v>
      </c>
      <c r="B12" s="25">
        <v>9783</v>
      </c>
      <c r="C12" s="25" t="s">
        <v>1969</v>
      </c>
      <c r="D12" s="25" t="s">
        <v>69</v>
      </c>
      <c r="E12" s="26" t="s">
        <v>70</v>
      </c>
      <c r="F12" s="25" t="s">
        <v>79</v>
      </c>
      <c r="G12" s="25" t="s">
        <v>72</v>
      </c>
      <c r="H12" s="25" t="s">
        <v>73</v>
      </c>
      <c r="I12" s="25" t="s">
        <v>74</v>
      </c>
      <c r="J12" s="25" t="s">
        <v>75</v>
      </c>
      <c r="K12" s="25" t="s">
        <v>76</v>
      </c>
      <c r="L12" s="27">
        <v>14127.876399999999</v>
      </c>
      <c r="M12" s="27">
        <v>1</v>
      </c>
      <c r="O12" s="27">
        <v>14127.876420000001</v>
      </c>
      <c r="P12" s="28">
        <v>0.5299428526879888</v>
      </c>
      <c r="Q12" s="28">
        <f>O12/'סכום נכסים'!$B$30</f>
        <v>2.1185348042328217E-2</v>
      </c>
    </row>
    <row r="13" spans="1:17" x14ac:dyDescent="0.2">
      <c r="A13" s="25">
        <v>346</v>
      </c>
      <c r="B13" s="25">
        <v>9784</v>
      </c>
      <c r="C13" s="25" t="s">
        <v>1969</v>
      </c>
      <c r="D13" s="25" t="s">
        <v>69</v>
      </c>
      <c r="E13" s="26" t="s">
        <v>70</v>
      </c>
      <c r="F13" s="25" t="s">
        <v>77</v>
      </c>
      <c r="G13" s="25" t="s">
        <v>72</v>
      </c>
      <c r="H13" s="25" t="s">
        <v>73</v>
      </c>
      <c r="I13" s="25" t="s">
        <v>74</v>
      </c>
      <c r="J13" s="25" t="s">
        <v>75</v>
      </c>
      <c r="K13" s="25" t="s">
        <v>80</v>
      </c>
      <c r="L13" s="27">
        <v>4.4508000000000001</v>
      </c>
      <c r="M13" s="27">
        <v>3.3944999999999999</v>
      </c>
      <c r="O13" s="27">
        <v>15.10844</v>
      </c>
      <c r="P13" s="28">
        <v>1.1916771175946302E-2</v>
      </c>
      <c r="Q13" s="28">
        <f>O13/'סכום נכסים'!$B$30</f>
        <v>2.2655744590426797E-5</v>
      </c>
    </row>
    <row r="14" spans="1:17" x14ac:dyDescent="0.2">
      <c r="A14" s="25">
        <v>346</v>
      </c>
      <c r="B14" s="25">
        <v>9784</v>
      </c>
      <c r="C14" s="25" t="s">
        <v>1969</v>
      </c>
      <c r="D14" s="25" t="s">
        <v>69</v>
      </c>
      <c r="E14" s="26" t="s">
        <v>70</v>
      </c>
      <c r="F14" s="25" t="s">
        <v>77</v>
      </c>
      <c r="G14" s="25" t="s">
        <v>72</v>
      </c>
      <c r="H14" s="25" t="s">
        <v>73</v>
      </c>
      <c r="I14" s="25" t="s">
        <v>74</v>
      </c>
      <c r="J14" s="25" t="s">
        <v>75</v>
      </c>
      <c r="K14" s="25" t="s">
        <v>78</v>
      </c>
      <c r="L14" s="27">
        <v>30.333100000000002</v>
      </c>
      <c r="M14" s="27">
        <v>2.9780000000000002</v>
      </c>
      <c r="O14" s="27">
        <v>90.332149999999999</v>
      </c>
      <c r="P14" s="28">
        <v>7.1249418297405803E-2</v>
      </c>
      <c r="Q14" s="28">
        <f>O14/'סכום נכסים'!$B$30</f>
        <v>1.3545687832126427E-4</v>
      </c>
    </row>
    <row r="15" spans="1:17" x14ac:dyDescent="0.2">
      <c r="A15" s="25">
        <v>346</v>
      </c>
      <c r="B15" s="25">
        <v>9784</v>
      </c>
      <c r="C15" s="25" t="s">
        <v>1969</v>
      </c>
      <c r="D15" s="25" t="s">
        <v>69</v>
      </c>
      <c r="E15" s="26" t="s">
        <v>70</v>
      </c>
      <c r="F15" s="25" t="s">
        <v>71</v>
      </c>
      <c r="G15" s="25" t="s">
        <v>72</v>
      </c>
      <c r="H15" s="25" t="s">
        <v>73</v>
      </c>
      <c r="I15" s="25" t="s">
        <v>74</v>
      </c>
      <c r="J15" s="25" t="s">
        <v>75</v>
      </c>
      <c r="K15" s="25" t="s">
        <v>76</v>
      </c>
      <c r="L15" s="27">
        <v>120.2739</v>
      </c>
      <c r="M15" s="27">
        <v>1</v>
      </c>
      <c r="O15" s="27">
        <v>120.27391</v>
      </c>
      <c r="P15" s="28">
        <v>9.4865959947311548E-2</v>
      </c>
      <c r="Q15" s="28">
        <f>O15/'סכום נכסים'!$B$30</f>
        <v>1.803558134295784E-4</v>
      </c>
    </row>
    <row r="16" spans="1:17" x14ac:dyDescent="0.2">
      <c r="A16" s="25">
        <v>346</v>
      </c>
      <c r="B16" s="25">
        <v>9784</v>
      </c>
      <c r="C16" s="25" t="s">
        <v>1969</v>
      </c>
      <c r="D16" s="25" t="s">
        <v>69</v>
      </c>
      <c r="E16" s="26" t="s">
        <v>70</v>
      </c>
      <c r="F16" s="25" t="s">
        <v>79</v>
      </c>
      <c r="G16" s="25" t="s">
        <v>72</v>
      </c>
      <c r="H16" s="25" t="s">
        <v>73</v>
      </c>
      <c r="I16" s="25" t="s">
        <v>74</v>
      </c>
      <c r="J16" s="25" t="s">
        <v>75</v>
      </c>
      <c r="K16" s="25" t="s">
        <v>76</v>
      </c>
      <c r="L16" s="27">
        <v>177.79509999999999</v>
      </c>
      <c r="M16" s="27">
        <v>1</v>
      </c>
      <c r="O16" s="27">
        <v>177.79517999999999</v>
      </c>
      <c r="P16" s="28">
        <v>0.14023582025981401</v>
      </c>
      <c r="Q16" s="28">
        <f>O16/'סכום נכסים'!$B$30</f>
        <v>2.6661138989127658E-4</v>
      </c>
    </row>
    <row r="17" spans="1:17" x14ac:dyDescent="0.2">
      <c r="A17" s="25">
        <v>346</v>
      </c>
      <c r="B17" s="25">
        <v>9784</v>
      </c>
      <c r="C17" s="25" t="s">
        <v>1980</v>
      </c>
      <c r="D17" s="25" t="s">
        <v>1981</v>
      </c>
      <c r="E17" s="26" t="s">
        <v>70</v>
      </c>
      <c r="F17" s="25" t="s">
        <v>71</v>
      </c>
      <c r="G17" s="25" t="s">
        <v>72</v>
      </c>
      <c r="H17" s="25" t="s">
        <v>73</v>
      </c>
      <c r="I17" s="25" t="s">
        <v>74</v>
      </c>
      <c r="J17" s="25" t="s">
        <v>75</v>
      </c>
      <c r="K17" s="25" t="s">
        <v>76</v>
      </c>
      <c r="L17" s="27">
        <v>864.32031999999992</v>
      </c>
      <c r="M17" s="27">
        <v>1</v>
      </c>
      <c r="O17" s="27">
        <v>864.32031999999992</v>
      </c>
      <c r="P17" s="28">
        <v>0.68173203031952234</v>
      </c>
      <c r="Q17" s="28">
        <f>O17/'סכום נכסים'!$B$30</f>
        <v>1.2960848647667104E-3</v>
      </c>
    </row>
    <row r="18" spans="1:17" x14ac:dyDescent="0.2">
      <c r="A18" s="25">
        <v>346</v>
      </c>
      <c r="B18" s="25">
        <v>9785</v>
      </c>
      <c r="C18" s="25" t="s">
        <v>1980</v>
      </c>
      <c r="D18" s="25" t="s">
        <v>1981</v>
      </c>
      <c r="E18" s="26" t="s">
        <v>70</v>
      </c>
      <c r="F18" s="25" t="s">
        <v>71</v>
      </c>
      <c r="G18" s="25" t="s">
        <v>72</v>
      </c>
      <c r="H18" s="25" t="s">
        <v>73</v>
      </c>
      <c r="I18" s="25" t="s">
        <v>74</v>
      </c>
      <c r="J18" s="25" t="s">
        <v>75</v>
      </c>
      <c r="K18" s="25" t="s">
        <v>76</v>
      </c>
      <c r="L18" s="27">
        <v>792.29378000000008</v>
      </c>
      <c r="M18" s="27">
        <v>1</v>
      </c>
      <c r="O18" s="27">
        <v>792.29378000000008</v>
      </c>
      <c r="P18" s="28">
        <v>0.38676744679521186</v>
      </c>
      <c r="Q18" s="28">
        <f>O18/'סכום נכסים'!$B$30</f>
        <v>1.1880780226326347E-3</v>
      </c>
    </row>
    <row r="19" spans="1:17" x14ac:dyDescent="0.2">
      <c r="A19" s="25">
        <v>346</v>
      </c>
      <c r="B19" s="25">
        <v>9785</v>
      </c>
      <c r="C19" s="25" t="s">
        <v>1969</v>
      </c>
      <c r="D19" s="25" t="s">
        <v>69</v>
      </c>
      <c r="E19" s="26" t="s">
        <v>70</v>
      </c>
      <c r="F19" s="25" t="s">
        <v>71</v>
      </c>
      <c r="G19" s="25" t="s">
        <v>72</v>
      </c>
      <c r="H19" s="25" t="s">
        <v>73</v>
      </c>
      <c r="I19" s="25" t="s">
        <v>74</v>
      </c>
      <c r="J19" s="25" t="s">
        <v>75</v>
      </c>
      <c r="K19" s="25" t="s">
        <v>76</v>
      </c>
      <c r="L19" s="27">
        <v>-660.16160000000002</v>
      </c>
      <c r="M19" s="27">
        <v>1</v>
      </c>
      <c r="O19" s="27">
        <v>-660.16160000000002</v>
      </c>
      <c r="P19" s="28">
        <v>-0.32226558247654286</v>
      </c>
      <c r="Q19" s="28">
        <f>O19/'סכום נכסים'!$B$30</f>
        <v>-9.8994023195032041E-4</v>
      </c>
    </row>
    <row r="20" spans="1:17" x14ac:dyDescent="0.2">
      <c r="A20" s="25">
        <v>346</v>
      </c>
      <c r="B20" s="25">
        <v>9785</v>
      </c>
      <c r="C20" s="25" t="s">
        <v>1969</v>
      </c>
      <c r="D20" s="25" t="s">
        <v>69</v>
      </c>
      <c r="E20" s="26" t="s">
        <v>70</v>
      </c>
      <c r="F20" s="25" t="s">
        <v>77</v>
      </c>
      <c r="G20" s="25" t="s">
        <v>72</v>
      </c>
      <c r="H20" s="25" t="s">
        <v>73</v>
      </c>
      <c r="I20" s="25" t="s">
        <v>74</v>
      </c>
      <c r="J20" s="25" t="s">
        <v>75</v>
      </c>
      <c r="K20" s="25" t="s">
        <v>80</v>
      </c>
      <c r="L20" s="27">
        <v>14.550800000000001</v>
      </c>
      <c r="M20" s="27">
        <v>3.3944999999999999</v>
      </c>
      <c r="O20" s="27">
        <v>49.392919999999997</v>
      </c>
      <c r="P20" s="28">
        <v>2.4111729815877329E-2</v>
      </c>
      <c r="Q20" s="28">
        <f>O20/'סכום נכסים'!$B$30</f>
        <v>7.4066771956296187E-5</v>
      </c>
    </row>
    <row r="21" spans="1:17" x14ac:dyDescent="0.2">
      <c r="A21" s="25">
        <v>346</v>
      </c>
      <c r="B21" s="25">
        <v>9785</v>
      </c>
      <c r="C21" s="25" t="s">
        <v>1969</v>
      </c>
      <c r="D21" s="25" t="s">
        <v>69</v>
      </c>
      <c r="E21" s="26" t="s">
        <v>70</v>
      </c>
      <c r="F21" s="25" t="s">
        <v>77</v>
      </c>
      <c r="G21" s="25" t="s">
        <v>72</v>
      </c>
      <c r="H21" s="25" t="s">
        <v>73</v>
      </c>
      <c r="I21" s="25" t="s">
        <v>74</v>
      </c>
      <c r="J21" s="25" t="s">
        <v>75</v>
      </c>
      <c r="K21" s="25" t="s">
        <v>78</v>
      </c>
      <c r="L21" s="27">
        <v>63.360599999999998</v>
      </c>
      <c r="M21" s="27">
        <v>2.9780000000000002</v>
      </c>
      <c r="O21" s="27">
        <v>188.68813</v>
      </c>
      <c r="P21" s="28">
        <v>9.2110310749458385E-2</v>
      </c>
      <c r="Q21" s="28">
        <f>O21/'סכום נכסים'!$B$30</f>
        <v>2.8294582898864796E-4</v>
      </c>
    </row>
    <row r="22" spans="1:17" x14ac:dyDescent="0.2">
      <c r="A22" s="25">
        <v>346</v>
      </c>
      <c r="B22" s="25">
        <v>9785</v>
      </c>
      <c r="C22" s="25" t="s">
        <v>1969</v>
      </c>
      <c r="D22" s="25" t="s">
        <v>69</v>
      </c>
      <c r="E22" s="26" t="s">
        <v>70</v>
      </c>
      <c r="F22" s="25" t="s">
        <v>79</v>
      </c>
      <c r="G22" s="25" t="s">
        <v>72</v>
      </c>
      <c r="H22" s="25" t="s">
        <v>73</v>
      </c>
      <c r="I22" s="25" t="s">
        <v>74</v>
      </c>
      <c r="J22" s="25" t="s">
        <v>75</v>
      </c>
      <c r="K22" s="25" t="s">
        <v>76</v>
      </c>
      <c r="L22" s="27">
        <v>1678.2883999999999</v>
      </c>
      <c r="M22" s="27">
        <v>1</v>
      </c>
      <c r="O22" s="27">
        <v>1678.2884899999999</v>
      </c>
      <c r="P22" s="28">
        <v>0.8192760951159952</v>
      </c>
      <c r="Q22" s="28">
        <f>O22/'סכום נכסים'!$B$30</f>
        <v>2.5166645516342561E-3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609F-DA78-4F21-8921-38F4A6CA671B}">
  <sheetPr codeName="Sheet30"/>
  <dimension ref="A1:T5"/>
  <sheetViews>
    <sheetView rightToLeft="1" workbookViewId="0">
      <selection activeCell="A8" sqref="A8"/>
    </sheetView>
  </sheetViews>
  <sheetFormatPr defaultColWidth="0" defaultRowHeight="14.1" customHeight="1" zeroHeight="1" x14ac:dyDescent="0.2"/>
  <cols>
    <col min="1" max="6" width="11.625" style="25" customWidth="1"/>
    <col min="7" max="7" width="11.625" style="33" customWidth="1"/>
    <col min="8" max="14" width="11.625" style="25" customWidth="1"/>
    <col min="15" max="15" width="11.625" style="27" customWidth="1"/>
    <col min="16" max="16" width="11.625" style="28" customWidth="1"/>
    <col min="17" max="19" width="11.625" style="25" customWidth="1"/>
    <col min="20" max="20" width="11.625" style="28" customWidth="1"/>
    <col min="21" max="16384" width="11.625" style="25" hidden="1"/>
  </cols>
  <sheetData>
    <row r="1" spans="1:20" ht="66.75" customHeight="1" x14ac:dyDescent="0.2">
      <c r="A1" s="21" t="s">
        <v>52</v>
      </c>
      <c r="B1" s="21" t="s">
        <v>53</v>
      </c>
      <c r="C1" s="21" t="s">
        <v>985</v>
      </c>
      <c r="D1" s="21" t="s">
        <v>986</v>
      </c>
      <c r="E1" s="21" t="s">
        <v>987</v>
      </c>
      <c r="F1" s="21" t="s">
        <v>988</v>
      </c>
      <c r="G1" s="29" t="s">
        <v>1031</v>
      </c>
      <c r="H1" s="21" t="s">
        <v>58</v>
      </c>
      <c r="I1" s="21" t="s">
        <v>84</v>
      </c>
      <c r="J1" s="21" t="s">
        <v>59</v>
      </c>
      <c r="K1" s="21" t="s">
        <v>86</v>
      </c>
      <c r="L1" s="21" t="s">
        <v>61</v>
      </c>
      <c r="M1" s="21" t="s">
        <v>993</v>
      </c>
      <c r="N1" s="21" t="s">
        <v>62</v>
      </c>
      <c r="O1" s="22" t="s">
        <v>64</v>
      </c>
      <c r="P1" s="23" t="s">
        <v>65</v>
      </c>
      <c r="Q1" s="21" t="s">
        <v>994</v>
      </c>
      <c r="R1" s="21" t="s">
        <v>1032</v>
      </c>
      <c r="S1" s="21" t="s">
        <v>1033</v>
      </c>
      <c r="T1" s="23" t="s">
        <v>1034</v>
      </c>
    </row>
    <row r="2" spans="1:20" ht="14.1" customHeight="1" x14ac:dyDescent="0.2">
      <c r="A2" s="25">
        <v>346</v>
      </c>
      <c r="B2" s="25">
        <v>1438</v>
      </c>
    </row>
    <row r="3" spans="1:20" ht="14.1" customHeight="1" x14ac:dyDescent="0.2">
      <c r="A3" s="25">
        <v>346</v>
      </c>
      <c r="B3" s="25">
        <v>9783</v>
      </c>
    </row>
    <row r="4" spans="1:20" ht="14.1" customHeight="1" x14ac:dyDescent="0.2">
      <c r="A4" s="25">
        <v>346</v>
      </c>
      <c r="B4" s="25">
        <v>9784</v>
      </c>
    </row>
    <row r="5" spans="1:20" ht="14.1" customHeight="1" x14ac:dyDescent="0.2">
      <c r="A5" s="25">
        <v>346</v>
      </c>
      <c r="B5" s="25">
        <v>9785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791B2-A03D-4B6C-AB11-B7FA50D11025}">
  <sheetPr codeName="Sheet34"/>
  <dimension ref="A1:Q6"/>
  <sheetViews>
    <sheetView rightToLeft="1" workbookViewId="0">
      <selection activeCell="O2" sqref="O2"/>
    </sheetView>
  </sheetViews>
  <sheetFormatPr defaultColWidth="0" defaultRowHeight="14.1" customHeight="1" zeroHeight="1" x14ac:dyDescent="0.2"/>
  <cols>
    <col min="1" max="8" width="11.625" style="25" customWidth="1"/>
    <col min="9" max="9" width="12.625" style="25" customWidth="1"/>
    <col min="10" max="10" width="11.625" style="25" customWidth="1"/>
    <col min="11" max="11" width="11.625" style="33" customWidth="1"/>
    <col min="12" max="15" width="11.625" style="27" customWidth="1"/>
    <col min="16" max="16" width="11.625" style="28" customWidth="1"/>
    <col min="17" max="17" width="11.625" style="33" customWidth="1"/>
    <col min="18" max="16384" width="11.625" style="25" hidden="1"/>
  </cols>
  <sheetData>
    <row r="1" spans="1:17" ht="66.75" customHeight="1" x14ac:dyDescent="0.2">
      <c r="A1" s="21" t="s">
        <v>52</v>
      </c>
      <c r="B1" s="21" t="s">
        <v>53</v>
      </c>
      <c r="C1" s="21" t="s">
        <v>57</v>
      </c>
      <c r="D1" s="21" t="s">
        <v>917</v>
      </c>
      <c r="E1" s="21" t="s">
        <v>918</v>
      </c>
      <c r="F1" s="21" t="s">
        <v>919</v>
      </c>
      <c r="G1" s="21" t="s">
        <v>920</v>
      </c>
      <c r="H1" s="21" t="s">
        <v>921</v>
      </c>
      <c r="I1" s="21" t="s">
        <v>922</v>
      </c>
      <c r="J1" s="21" t="s">
        <v>62</v>
      </c>
      <c r="K1" s="29" t="s">
        <v>1035</v>
      </c>
      <c r="L1" s="22" t="s">
        <v>1036</v>
      </c>
      <c r="M1" s="22" t="s">
        <v>1037</v>
      </c>
      <c r="N1" s="22" t="s">
        <v>1038</v>
      </c>
      <c r="O1" s="22" t="s">
        <v>1039</v>
      </c>
      <c r="P1" s="23" t="s">
        <v>1040</v>
      </c>
      <c r="Q1" s="29" t="s">
        <v>1041</v>
      </c>
    </row>
    <row r="2" spans="1:17" ht="14.1" customHeight="1" x14ac:dyDescent="0.2">
      <c r="A2" s="25">
        <v>346</v>
      </c>
      <c r="B2" s="25">
        <v>9783</v>
      </c>
      <c r="C2" s="25" t="s">
        <v>1042</v>
      </c>
      <c r="D2" s="25" t="s">
        <v>928</v>
      </c>
      <c r="E2" s="25">
        <v>540326477</v>
      </c>
      <c r="F2" s="25" t="s">
        <v>929</v>
      </c>
      <c r="G2" s="25" t="s">
        <v>930</v>
      </c>
      <c r="H2" s="25">
        <v>50008010</v>
      </c>
      <c r="I2" s="25" t="s">
        <v>101</v>
      </c>
      <c r="J2" s="25" t="s">
        <v>76</v>
      </c>
      <c r="K2" s="87">
        <v>45068</v>
      </c>
      <c r="L2" s="27">
        <v>4400</v>
      </c>
      <c r="M2" s="27">
        <v>4400</v>
      </c>
      <c r="N2" s="27">
        <v>2940.424</v>
      </c>
      <c r="O2" s="27">
        <v>2940.424</v>
      </c>
      <c r="P2" s="28">
        <v>0.66827818181818177</v>
      </c>
      <c r="Q2" s="33">
        <v>46910</v>
      </c>
    </row>
    <row r="3" spans="1:17" ht="14.1" customHeight="1" x14ac:dyDescent="0.2">
      <c r="A3" s="25">
        <v>346</v>
      </c>
      <c r="B3" s="25">
        <v>9783</v>
      </c>
      <c r="Q3" s="33" t="s">
        <v>162</v>
      </c>
    </row>
    <row r="4" spans="1:17" ht="14.1" customHeight="1" x14ac:dyDescent="0.2">
      <c r="A4" s="25">
        <v>346</v>
      </c>
      <c r="B4" s="25">
        <v>9785</v>
      </c>
      <c r="Q4" s="33" t="s">
        <v>162</v>
      </c>
    </row>
    <row r="5" spans="1:17" ht="14.1" customHeight="1" x14ac:dyDescent="0.2">
      <c r="A5" s="25">
        <v>346</v>
      </c>
      <c r="B5" s="25">
        <v>1438</v>
      </c>
      <c r="C5" s="25" t="s">
        <v>162</v>
      </c>
      <c r="D5" s="25" t="s">
        <v>162</v>
      </c>
      <c r="E5" s="25" t="s">
        <v>162</v>
      </c>
      <c r="F5" s="25" t="s">
        <v>162</v>
      </c>
      <c r="G5" s="25" t="s">
        <v>162</v>
      </c>
      <c r="H5" s="25" t="s">
        <v>162</v>
      </c>
      <c r="I5" s="25" t="s">
        <v>162</v>
      </c>
      <c r="J5" s="25" t="s">
        <v>162</v>
      </c>
      <c r="K5" s="33" t="s">
        <v>162</v>
      </c>
      <c r="L5" s="27" t="s">
        <v>162</v>
      </c>
      <c r="M5" s="27" t="s">
        <v>162</v>
      </c>
      <c r="N5" s="27" t="s">
        <v>162</v>
      </c>
      <c r="O5" s="27" t="s">
        <v>162</v>
      </c>
      <c r="P5" s="28" t="s">
        <v>162</v>
      </c>
      <c r="Q5" s="33" t="s">
        <v>162</v>
      </c>
    </row>
    <row r="6" spans="1:17" ht="14.1" customHeight="1" x14ac:dyDescent="0.2">
      <c r="A6" s="25">
        <v>346</v>
      </c>
      <c r="B6" s="25">
        <v>9784</v>
      </c>
      <c r="C6" s="25" t="s">
        <v>162</v>
      </c>
      <c r="D6" s="25" t="s">
        <v>162</v>
      </c>
      <c r="E6" s="25" t="s">
        <v>162</v>
      </c>
      <c r="F6" s="25" t="s">
        <v>162</v>
      </c>
      <c r="G6" s="25" t="s">
        <v>162</v>
      </c>
      <c r="H6" s="25" t="s">
        <v>162</v>
      </c>
      <c r="I6" s="25" t="s">
        <v>162</v>
      </c>
      <c r="J6" s="25" t="s">
        <v>162</v>
      </c>
      <c r="K6" s="33" t="s">
        <v>162</v>
      </c>
      <c r="L6" s="27" t="s">
        <v>162</v>
      </c>
      <c r="M6" s="27" t="s">
        <v>162</v>
      </c>
      <c r="N6" s="27" t="s">
        <v>162</v>
      </c>
      <c r="O6" s="27" t="s">
        <v>162</v>
      </c>
      <c r="P6" s="28" t="s">
        <v>162</v>
      </c>
      <c r="Q6" s="33" t="s">
        <v>162</v>
      </c>
    </row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1C7D-7B2C-4EFD-A094-2DC85EBC38E1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A8" sqref="A8"/>
      <selection pane="bottomLeft" activeCell="A8" sqref="A8"/>
    </sheetView>
  </sheetViews>
  <sheetFormatPr defaultColWidth="0" defaultRowHeight="14.25" x14ac:dyDescent="0.2"/>
  <cols>
    <col min="1" max="1" width="29.375" style="34" customWidth="1"/>
    <col min="2" max="2" width="30.375" style="34" customWidth="1"/>
    <col min="3" max="3" width="90.875" style="34" customWidth="1"/>
    <col min="4" max="4" width="68.875" style="34" customWidth="1"/>
    <col min="5" max="5" width="17.375" style="34" customWidth="1"/>
    <col min="6" max="6" width="59.625" style="34" hidden="1" customWidth="1"/>
    <col min="7" max="7" width="63.375" style="34" hidden="1" customWidth="1"/>
    <col min="8" max="8" width="38.75" style="34" hidden="1" customWidth="1"/>
    <col min="9" max="16384" width="9" style="34" hidden="1"/>
  </cols>
  <sheetData>
    <row r="1" spans="1:5" ht="45" x14ac:dyDescent="0.2">
      <c r="A1" s="39" t="s">
        <v>1043</v>
      </c>
      <c r="B1" s="39" t="s">
        <v>1044</v>
      </c>
      <c r="C1" s="39" t="s">
        <v>1045</v>
      </c>
      <c r="D1" s="39" t="s">
        <v>1046</v>
      </c>
    </row>
    <row r="2" spans="1:5" x14ac:dyDescent="0.2">
      <c r="A2" s="40"/>
      <c r="B2" s="40" t="s">
        <v>1047</v>
      </c>
      <c r="C2" s="41" t="s">
        <v>72</v>
      </c>
      <c r="D2" s="41"/>
    </row>
    <row r="3" spans="1:5" x14ac:dyDescent="0.2">
      <c r="A3" s="42"/>
      <c r="B3" s="42"/>
      <c r="C3" s="41" t="s">
        <v>521</v>
      </c>
      <c r="D3" s="41"/>
    </row>
    <row r="4" spans="1:5" ht="42.75" x14ac:dyDescent="0.2">
      <c r="A4" s="43"/>
      <c r="B4" s="44" t="s">
        <v>1048</v>
      </c>
      <c r="C4" s="45" t="s">
        <v>72</v>
      </c>
      <c r="D4" s="45"/>
    </row>
    <row r="5" spans="1:5" x14ac:dyDescent="0.2">
      <c r="A5" s="46"/>
      <c r="B5" s="47"/>
      <c r="C5" s="45" t="s">
        <v>1049</v>
      </c>
      <c r="D5" s="45"/>
    </row>
    <row r="6" spans="1:5" x14ac:dyDescent="0.2">
      <c r="A6" s="46"/>
      <c r="B6" s="47"/>
      <c r="C6" s="45" t="s">
        <v>1050</v>
      </c>
      <c r="D6" s="45"/>
    </row>
    <row r="7" spans="1:5" x14ac:dyDescent="0.2">
      <c r="A7" s="46"/>
      <c r="B7" s="47"/>
      <c r="C7" s="45" t="s">
        <v>1051</v>
      </c>
      <c r="D7" s="45"/>
    </row>
    <row r="8" spans="1:5" x14ac:dyDescent="0.2">
      <c r="A8" s="46"/>
      <c r="B8" s="47"/>
      <c r="C8" s="45" t="s">
        <v>1052</v>
      </c>
      <c r="D8" s="45"/>
    </row>
    <row r="9" spans="1:5" x14ac:dyDescent="0.2">
      <c r="A9" s="46"/>
      <c r="B9" s="47"/>
      <c r="C9" s="45" t="s">
        <v>1053</v>
      </c>
      <c r="D9" s="45"/>
    </row>
    <row r="10" spans="1:5" x14ac:dyDescent="0.2">
      <c r="A10" s="46"/>
      <c r="B10" s="47"/>
      <c r="C10" s="45" t="s">
        <v>1054</v>
      </c>
      <c r="D10" s="45"/>
    </row>
    <row r="11" spans="1:5" x14ac:dyDescent="0.2">
      <c r="A11" s="46"/>
      <c r="B11" s="47"/>
      <c r="C11" s="45" t="s">
        <v>1055</v>
      </c>
      <c r="D11" s="45"/>
      <c r="E11" s="34" t="s">
        <v>1056</v>
      </c>
    </row>
    <row r="12" spans="1:5" x14ac:dyDescent="0.2">
      <c r="A12" s="46"/>
      <c r="B12" s="47"/>
      <c r="C12" s="45" t="s">
        <v>1057</v>
      </c>
      <c r="D12" s="45"/>
      <c r="E12" s="34" t="s">
        <v>1056</v>
      </c>
    </row>
    <row r="13" spans="1:5" x14ac:dyDescent="0.2">
      <c r="A13" s="46"/>
      <c r="B13" s="47"/>
      <c r="C13" s="45" t="s">
        <v>1058</v>
      </c>
      <c r="D13" s="45"/>
    </row>
    <row r="14" spans="1:5" x14ac:dyDescent="0.2">
      <c r="A14" s="46"/>
      <c r="B14" s="47"/>
      <c r="C14" s="45" t="s">
        <v>933</v>
      </c>
      <c r="D14" s="45"/>
    </row>
    <row r="15" spans="1:5" x14ac:dyDescent="0.2">
      <c r="A15" s="46"/>
      <c r="B15" s="47"/>
      <c r="C15" s="45" t="s">
        <v>1059</v>
      </c>
      <c r="D15" s="45"/>
    </row>
    <row r="16" spans="1:5" x14ac:dyDescent="0.2">
      <c r="A16" s="46"/>
      <c r="B16" s="47"/>
      <c r="C16" s="45" t="s">
        <v>1060</v>
      </c>
      <c r="D16" s="45"/>
    </row>
    <row r="17" spans="1:4" x14ac:dyDescent="0.2">
      <c r="A17" s="46"/>
      <c r="B17" s="47"/>
      <c r="C17" s="45" t="s">
        <v>1061</v>
      </c>
      <c r="D17" s="45"/>
    </row>
    <row r="18" spans="1:4" x14ac:dyDescent="0.2">
      <c r="A18" s="46"/>
      <c r="B18" s="47"/>
      <c r="C18" s="45" t="s">
        <v>1062</v>
      </c>
      <c r="D18" s="45"/>
    </row>
    <row r="19" spans="1:4" x14ac:dyDescent="0.2">
      <c r="A19" s="46"/>
      <c r="B19" s="47"/>
      <c r="C19" s="45" t="s">
        <v>1063</v>
      </c>
      <c r="D19" s="45"/>
    </row>
    <row r="20" spans="1:4" x14ac:dyDescent="0.2">
      <c r="A20" s="46"/>
      <c r="B20" s="47"/>
      <c r="C20" s="45" t="s">
        <v>1064</v>
      </c>
      <c r="D20" s="45"/>
    </row>
    <row r="21" spans="1:4" x14ac:dyDescent="0.2">
      <c r="A21" s="46"/>
      <c r="B21" s="47"/>
      <c r="C21" s="45" t="s">
        <v>527</v>
      </c>
      <c r="D21" s="45"/>
    </row>
    <row r="22" spans="1:4" x14ac:dyDescent="0.2">
      <c r="A22" s="46"/>
      <c r="B22" s="47"/>
      <c r="C22" s="45" t="s">
        <v>1065</v>
      </c>
      <c r="D22" s="45"/>
    </row>
    <row r="23" spans="1:4" x14ac:dyDescent="0.2">
      <c r="A23" s="46"/>
      <c r="B23" s="47"/>
      <c r="C23" s="45" t="s">
        <v>1066</v>
      </c>
      <c r="D23" s="45"/>
    </row>
    <row r="24" spans="1:4" x14ac:dyDescent="0.2">
      <c r="A24" s="46"/>
      <c r="B24" s="47"/>
      <c r="C24" s="45" t="s">
        <v>1067</v>
      </c>
      <c r="D24" s="45"/>
    </row>
    <row r="25" spans="1:4" x14ac:dyDescent="0.2">
      <c r="A25" s="46"/>
      <c r="B25" s="47"/>
      <c r="C25" s="45" t="s">
        <v>1068</v>
      </c>
      <c r="D25" s="45"/>
    </row>
    <row r="26" spans="1:4" x14ac:dyDescent="0.2">
      <c r="A26" s="46"/>
      <c r="B26" s="47"/>
      <c r="C26" s="45" t="s">
        <v>1069</v>
      </c>
      <c r="D26" s="45"/>
    </row>
    <row r="27" spans="1:4" x14ac:dyDescent="0.2">
      <c r="A27" s="46"/>
      <c r="B27" s="47"/>
      <c r="C27" s="45" t="s">
        <v>1070</v>
      </c>
      <c r="D27" s="45"/>
    </row>
    <row r="28" spans="1:4" x14ac:dyDescent="0.2">
      <c r="A28" s="46"/>
      <c r="B28" s="47"/>
      <c r="C28" s="45" t="s">
        <v>1071</v>
      </c>
      <c r="D28" s="45"/>
    </row>
    <row r="29" spans="1:4" x14ac:dyDescent="0.2">
      <c r="A29" s="46"/>
      <c r="B29" s="47"/>
      <c r="C29" s="45" t="s">
        <v>1072</v>
      </c>
      <c r="D29" s="45"/>
    </row>
    <row r="30" spans="1:4" x14ac:dyDescent="0.2">
      <c r="A30" s="46"/>
      <c r="B30" s="47"/>
      <c r="C30" s="45" t="s">
        <v>443</v>
      </c>
      <c r="D30" s="45"/>
    </row>
    <row r="31" spans="1:4" x14ac:dyDescent="0.2">
      <c r="A31" s="46"/>
      <c r="B31" s="47"/>
      <c r="C31" s="45" t="s">
        <v>1073</v>
      </c>
      <c r="D31" s="45"/>
    </row>
    <row r="32" spans="1:4" x14ac:dyDescent="0.2">
      <c r="A32" s="46"/>
      <c r="B32" s="47"/>
      <c r="C32" s="45" t="s">
        <v>1074</v>
      </c>
      <c r="D32" s="45"/>
    </row>
    <row r="33" spans="1:5" x14ac:dyDescent="0.2">
      <c r="A33" s="46"/>
      <c r="B33" s="47"/>
      <c r="C33" s="45" t="s">
        <v>1075</v>
      </c>
      <c r="D33" s="45"/>
    </row>
    <row r="34" spans="1:5" x14ac:dyDescent="0.2">
      <c r="A34" s="46"/>
      <c r="B34" s="47"/>
      <c r="C34" s="45" t="s">
        <v>1076</v>
      </c>
      <c r="D34" s="45"/>
    </row>
    <row r="35" spans="1:5" x14ac:dyDescent="0.2">
      <c r="A35" s="46"/>
      <c r="B35" s="47"/>
      <c r="C35" s="45" t="s">
        <v>1077</v>
      </c>
      <c r="D35" s="45"/>
    </row>
    <row r="36" spans="1:5" x14ac:dyDescent="0.2">
      <c r="A36" s="46"/>
      <c r="B36" s="47"/>
      <c r="C36" s="45" t="s">
        <v>1078</v>
      </c>
      <c r="D36" s="45"/>
      <c r="E36" s="34" t="s">
        <v>1056</v>
      </c>
    </row>
    <row r="37" spans="1:5" x14ac:dyDescent="0.2">
      <c r="A37" s="46"/>
      <c r="B37" s="47"/>
      <c r="C37" s="25" t="s">
        <v>1079</v>
      </c>
      <c r="D37" s="45"/>
      <c r="E37" s="34" t="s">
        <v>1056</v>
      </c>
    </row>
    <row r="38" spans="1:5" x14ac:dyDescent="0.2">
      <c r="A38" s="46"/>
      <c r="B38" s="47"/>
      <c r="C38" s="45" t="s">
        <v>1080</v>
      </c>
      <c r="D38" s="45"/>
    </row>
    <row r="39" spans="1:5" x14ac:dyDescent="0.2">
      <c r="A39" s="46"/>
      <c r="B39" s="47"/>
      <c r="C39" s="45" t="s">
        <v>1081</v>
      </c>
      <c r="D39" s="45"/>
    </row>
    <row r="40" spans="1:5" x14ac:dyDescent="0.2">
      <c r="A40" s="46"/>
      <c r="B40" s="47"/>
      <c r="C40" s="45" t="s">
        <v>1082</v>
      </c>
      <c r="D40" s="45"/>
      <c r="E40" s="34" t="s">
        <v>1056</v>
      </c>
    </row>
    <row r="41" spans="1:5" x14ac:dyDescent="0.2">
      <c r="A41" s="46"/>
      <c r="B41" s="47"/>
      <c r="C41" s="45" t="s">
        <v>1083</v>
      </c>
      <c r="D41" s="45"/>
    </row>
    <row r="42" spans="1:5" x14ac:dyDescent="0.2">
      <c r="A42" s="46"/>
      <c r="B42" s="47"/>
      <c r="C42" s="45" t="s">
        <v>1084</v>
      </c>
      <c r="D42" s="45"/>
    </row>
    <row r="43" spans="1:5" x14ac:dyDescent="0.2">
      <c r="A43" s="46"/>
      <c r="B43" s="47"/>
      <c r="C43" s="45" t="s">
        <v>1085</v>
      </c>
      <c r="D43" s="45"/>
    </row>
    <row r="44" spans="1:5" x14ac:dyDescent="0.2">
      <c r="A44" s="46"/>
      <c r="B44" s="47"/>
      <c r="C44" s="45" t="s">
        <v>1086</v>
      </c>
      <c r="D44" s="45"/>
    </row>
    <row r="45" spans="1:5" x14ac:dyDescent="0.2">
      <c r="A45" s="46"/>
      <c r="B45" s="47"/>
      <c r="C45" s="45" t="s">
        <v>1087</v>
      </c>
      <c r="D45" s="45"/>
    </row>
    <row r="46" spans="1:5" x14ac:dyDescent="0.2">
      <c r="A46" s="46"/>
      <c r="B46" s="47"/>
      <c r="C46" s="45" t="s">
        <v>1088</v>
      </c>
      <c r="D46" s="45"/>
      <c r="E46" s="34" t="s">
        <v>1056</v>
      </c>
    </row>
    <row r="47" spans="1:5" x14ac:dyDescent="0.2">
      <c r="A47" s="46"/>
      <c r="B47" s="47"/>
      <c r="C47" s="45" t="s">
        <v>1089</v>
      </c>
      <c r="D47" s="45"/>
    </row>
    <row r="48" spans="1:5" x14ac:dyDescent="0.2">
      <c r="A48" s="46"/>
      <c r="B48" s="47"/>
      <c r="C48" s="45" t="s">
        <v>1090</v>
      </c>
      <c r="D48" s="45"/>
    </row>
    <row r="49" spans="1:5" x14ac:dyDescent="0.2">
      <c r="A49" s="46"/>
      <c r="B49" s="47"/>
      <c r="C49" s="45" t="s">
        <v>1091</v>
      </c>
      <c r="D49" s="45"/>
    </row>
    <row r="50" spans="1:5" x14ac:dyDescent="0.2">
      <c r="A50" s="46"/>
      <c r="B50" s="47"/>
      <c r="C50" s="45" t="s">
        <v>1092</v>
      </c>
      <c r="D50" s="45"/>
    </row>
    <row r="51" spans="1:5" x14ac:dyDescent="0.2">
      <c r="A51" s="46"/>
      <c r="B51" s="47"/>
      <c r="C51" s="45" t="s">
        <v>1093</v>
      </c>
      <c r="D51" s="45"/>
    </row>
    <row r="52" spans="1:5" x14ac:dyDescent="0.2">
      <c r="A52" s="46"/>
      <c r="B52" s="47"/>
      <c r="C52" s="45" t="s">
        <v>1094</v>
      </c>
      <c r="D52" s="45"/>
    </row>
    <row r="53" spans="1:5" x14ac:dyDescent="0.2">
      <c r="A53" s="46"/>
      <c r="B53" s="47"/>
      <c r="C53" s="45" t="s">
        <v>1095</v>
      </c>
      <c r="D53" s="45"/>
    </row>
    <row r="54" spans="1:5" x14ac:dyDescent="0.2">
      <c r="A54" s="46"/>
      <c r="B54" s="47"/>
      <c r="C54" s="45" t="s">
        <v>1096</v>
      </c>
      <c r="D54" s="45"/>
    </row>
    <row r="55" spans="1:5" x14ac:dyDescent="0.2">
      <c r="A55" s="46"/>
      <c r="B55" s="47"/>
      <c r="C55" s="45" t="s">
        <v>1097</v>
      </c>
      <c r="D55" s="45"/>
    </row>
    <row r="56" spans="1:5" x14ac:dyDescent="0.2">
      <c r="A56" s="46"/>
      <c r="B56" s="47"/>
      <c r="C56" s="45" t="s">
        <v>1098</v>
      </c>
      <c r="D56" s="45"/>
    </row>
    <row r="57" spans="1:5" x14ac:dyDescent="0.2">
      <c r="A57" s="46"/>
      <c r="B57" s="47"/>
      <c r="C57" s="45" t="s">
        <v>1099</v>
      </c>
      <c r="D57" s="45"/>
    </row>
    <row r="58" spans="1:5" x14ac:dyDescent="0.2">
      <c r="A58" s="46"/>
      <c r="B58" s="47"/>
      <c r="C58" s="45" t="s">
        <v>1100</v>
      </c>
      <c r="D58" s="45"/>
    </row>
    <row r="59" spans="1:5" x14ac:dyDescent="0.2">
      <c r="A59" s="46"/>
      <c r="B59" s="47"/>
      <c r="C59" s="45" t="s">
        <v>1101</v>
      </c>
      <c r="D59" s="45"/>
    </row>
    <row r="60" spans="1:5" x14ac:dyDescent="0.2">
      <c r="A60" s="46"/>
      <c r="B60" s="47"/>
      <c r="C60" s="45" t="s">
        <v>1102</v>
      </c>
      <c r="D60" s="45"/>
    </row>
    <row r="61" spans="1:5" x14ac:dyDescent="0.2">
      <c r="A61" s="46"/>
      <c r="B61" s="47"/>
      <c r="C61" s="45" t="s">
        <v>1103</v>
      </c>
      <c r="D61" s="45"/>
    </row>
    <row r="62" spans="1:5" x14ac:dyDescent="0.2">
      <c r="A62" s="46"/>
      <c r="B62" s="47"/>
      <c r="C62" s="45" t="s">
        <v>1104</v>
      </c>
      <c r="D62" s="45"/>
    </row>
    <row r="63" spans="1:5" x14ac:dyDescent="0.2">
      <c r="A63" s="46"/>
      <c r="B63" s="47"/>
      <c r="C63" s="45" t="s">
        <v>1105</v>
      </c>
      <c r="D63" s="45"/>
      <c r="E63" s="34" t="s">
        <v>1056</v>
      </c>
    </row>
    <row r="64" spans="1:5" x14ac:dyDescent="0.2">
      <c r="A64" s="46"/>
      <c r="B64" s="47"/>
      <c r="C64" s="45" t="s">
        <v>1106</v>
      </c>
      <c r="D64" s="45"/>
    </row>
    <row r="65" spans="1:4" x14ac:dyDescent="0.2">
      <c r="A65" s="46"/>
      <c r="B65" s="47"/>
      <c r="C65" s="45" t="s">
        <v>1107</v>
      </c>
      <c r="D65" s="45"/>
    </row>
    <row r="66" spans="1:4" x14ac:dyDescent="0.2">
      <c r="A66" s="46"/>
      <c r="B66" s="47"/>
      <c r="C66" s="45" t="s">
        <v>1108</v>
      </c>
      <c r="D66" s="45"/>
    </row>
    <row r="67" spans="1:4" x14ac:dyDescent="0.2">
      <c r="A67" s="46"/>
      <c r="B67" s="47"/>
      <c r="C67" s="45" t="s">
        <v>1109</v>
      </c>
      <c r="D67" s="45"/>
    </row>
    <row r="68" spans="1:4" x14ac:dyDescent="0.2">
      <c r="A68" s="46"/>
      <c r="B68" s="47"/>
      <c r="C68" s="45" t="s">
        <v>1110</v>
      </c>
      <c r="D68" s="45"/>
    </row>
    <row r="69" spans="1:4" x14ac:dyDescent="0.2">
      <c r="A69" s="46"/>
      <c r="B69" s="47"/>
      <c r="C69" s="45" t="s">
        <v>1111</v>
      </c>
      <c r="D69" s="45"/>
    </row>
    <row r="70" spans="1:4" x14ac:dyDescent="0.2">
      <c r="A70" s="46"/>
      <c r="B70" s="47"/>
      <c r="C70" s="45" t="s">
        <v>1112</v>
      </c>
      <c r="D70" s="45"/>
    </row>
    <row r="71" spans="1:4" x14ac:dyDescent="0.2">
      <c r="A71" s="46"/>
      <c r="B71" s="47"/>
      <c r="C71" s="45" t="s">
        <v>1113</v>
      </c>
      <c r="D71" s="45"/>
    </row>
    <row r="72" spans="1:4" x14ac:dyDescent="0.2">
      <c r="A72" s="46"/>
      <c r="B72" s="47"/>
      <c r="C72" s="45" t="s">
        <v>1114</v>
      </c>
      <c r="D72" s="45"/>
    </row>
    <row r="73" spans="1:4" x14ac:dyDescent="0.2">
      <c r="A73" s="46"/>
      <c r="B73" s="47"/>
      <c r="C73" s="45" t="s">
        <v>1115</v>
      </c>
      <c r="D73" s="45"/>
    </row>
    <row r="74" spans="1:4" x14ac:dyDescent="0.2">
      <c r="A74" s="46"/>
      <c r="B74" s="47"/>
      <c r="C74" s="45" t="s">
        <v>1116</v>
      </c>
      <c r="D74" s="45"/>
    </row>
    <row r="75" spans="1:4" x14ac:dyDescent="0.2">
      <c r="A75" s="46"/>
      <c r="B75" s="47"/>
      <c r="C75" s="45" t="s">
        <v>1117</v>
      </c>
      <c r="D75" s="45"/>
    </row>
    <row r="76" spans="1:4" x14ac:dyDescent="0.2">
      <c r="A76" s="46"/>
      <c r="B76" s="47"/>
      <c r="C76" s="45" t="s">
        <v>1118</v>
      </c>
      <c r="D76" s="45"/>
    </row>
    <row r="77" spans="1:4" x14ac:dyDescent="0.2">
      <c r="A77" s="46"/>
      <c r="B77" s="47"/>
      <c r="C77" s="45" t="s">
        <v>1119</v>
      </c>
      <c r="D77" s="45"/>
    </row>
    <row r="78" spans="1:4" x14ac:dyDescent="0.2">
      <c r="A78" s="46"/>
      <c r="B78" s="47"/>
      <c r="C78" s="45" t="s">
        <v>1120</v>
      </c>
      <c r="D78" s="45"/>
    </row>
    <row r="79" spans="1:4" x14ac:dyDescent="0.2">
      <c r="A79" s="46"/>
      <c r="B79" s="47"/>
      <c r="C79" s="45" t="s">
        <v>1121</v>
      </c>
      <c r="D79" s="45"/>
    </row>
    <row r="80" spans="1:4" x14ac:dyDescent="0.2">
      <c r="A80" s="46"/>
      <c r="B80" s="47"/>
      <c r="C80" s="45" t="s">
        <v>1122</v>
      </c>
      <c r="D80" s="45"/>
    </row>
    <row r="81" spans="1:5" x14ac:dyDescent="0.2">
      <c r="A81" s="46"/>
      <c r="B81" s="47"/>
      <c r="C81" s="45" t="s">
        <v>1123</v>
      </c>
      <c r="D81" s="45"/>
    </row>
    <row r="82" spans="1:5" x14ac:dyDescent="0.2">
      <c r="A82" s="46"/>
      <c r="B82" s="47"/>
      <c r="C82" s="45" t="s">
        <v>1010</v>
      </c>
      <c r="D82" s="45"/>
    </row>
    <row r="83" spans="1:5" x14ac:dyDescent="0.2">
      <c r="A83" s="46"/>
      <c r="B83" s="47"/>
      <c r="C83" s="45" t="s">
        <v>1124</v>
      </c>
      <c r="D83" s="45"/>
    </row>
    <row r="84" spans="1:5" x14ac:dyDescent="0.2">
      <c r="A84" s="46"/>
      <c r="B84" s="47"/>
      <c r="C84" s="45" t="s">
        <v>1125</v>
      </c>
      <c r="D84" s="45"/>
    </row>
    <row r="85" spans="1:5" x14ac:dyDescent="0.2">
      <c r="A85" s="46"/>
      <c r="B85" s="47"/>
      <c r="C85" s="45" t="s">
        <v>1126</v>
      </c>
      <c r="D85" s="45"/>
    </row>
    <row r="86" spans="1:5" x14ac:dyDescent="0.2">
      <c r="A86" s="46"/>
      <c r="B86" s="47"/>
      <c r="C86" s="45" t="s">
        <v>1127</v>
      </c>
      <c r="D86" s="45"/>
    </row>
    <row r="87" spans="1:5" x14ac:dyDescent="0.2">
      <c r="A87" s="46"/>
      <c r="B87" s="47"/>
      <c r="C87" s="45" t="s">
        <v>1128</v>
      </c>
      <c r="D87" s="45"/>
    </row>
    <row r="88" spans="1:5" x14ac:dyDescent="0.2">
      <c r="A88" s="46"/>
      <c r="B88" s="47"/>
      <c r="C88" s="45" t="s">
        <v>1129</v>
      </c>
      <c r="D88" s="45"/>
    </row>
    <row r="89" spans="1:5" x14ac:dyDescent="0.2">
      <c r="A89" s="46"/>
      <c r="B89" s="47"/>
      <c r="C89" s="45" t="s">
        <v>1130</v>
      </c>
      <c r="D89" s="45"/>
    </row>
    <row r="90" spans="1:5" x14ac:dyDescent="0.2">
      <c r="A90" s="46"/>
      <c r="B90" s="47"/>
      <c r="C90" s="45" t="s">
        <v>1131</v>
      </c>
      <c r="D90" s="45"/>
    </row>
    <row r="91" spans="1:5" x14ac:dyDescent="0.2">
      <c r="A91" s="46"/>
      <c r="B91" s="47"/>
      <c r="C91" s="45" t="s">
        <v>1132</v>
      </c>
      <c r="D91" s="45"/>
    </row>
    <row r="92" spans="1:5" x14ac:dyDescent="0.2">
      <c r="A92" s="46"/>
      <c r="B92" s="47"/>
      <c r="C92" s="45" t="s">
        <v>1133</v>
      </c>
      <c r="D92" s="45"/>
    </row>
    <row r="93" spans="1:5" x14ac:dyDescent="0.2">
      <c r="A93" s="46"/>
      <c r="B93" s="47"/>
      <c r="C93" s="45" t="s">
        <v>1134</v>
      </c>
      <c r="D93" s="45"/>
    </row>
    <row r="94" spans="1:5" x14ac:dyDescent="0.2">
      <c r="A94" s="46"/>
      <c r="B94" s="47"/>
      <c r="C94" s="45" t="s">
        <v>1135</v>
      </c>
      <c r="D94" s="45" t="s">
        <v>1136</v>
      </c>
      <c r="E94" s="34" t="s">
        <v>1056</v>
      </c>
    </row>
    <row r="95" spans="1:5" x14ac:dyDescent="0.2">
      <c r="A95" s="46"/>
      <c r="B95" s="47"/>
      <c r="C95" s="45" t="s">
        <v>1137</v>
      </c>
      <c r="D95" s="45" t="s">
        <v>1138</v>
      </c>
      <c r="E95" s="34" t="s">
        <v>1056</v>
      </c>
    </row>
    <row r="96" spans="1:5" x14ac:dyDescent="0.2">
      <c r="A96" s="46"/>
      <c r="B96" s="47"/>
      <c r="C96" s="45" t="s">
        <v>1139</v>
      </c>
      <c r="D96" s="45" t="s">
        <v>1138</v>
      </c>
      <c r="E96" s="34" t="s">
        <v>1056</v>
      </c>
    </row>
    <row r="97" spans="1:5" x14ac:dyDescent="0.2">
      <c r="A97" s="46"/>
      <c r="B97" s="47"/>
      <c r="C97" s="45" t="s">
        <v>1140</v>
      </c>
      <c r="D97" s="45" t="s">
        <v>1138</v>
      </c>
      <c r="E97" s="34" t="s">
        <v>1056</v>
      </c>
    </row>
    <row r="98" spans="1:5" x14ac:dyDescent="0.2">
      <c r="A98" s="46"/>
      <c r="B98" s="47"/>
      <c r="C98" s="45" t="s">
        <v>1141</v>
      </c>
      <c r="D98" s="45" t="s">
        <v>1138</v>
      </c>
      <c r="E98" s="34" t="s">
        <v>1056</v>
      </c>
    </row>
    <row r="99" spans="1:5" x14ac:dyDescent="0.2">
      <c r="A99" s="46"/>
      <c r="B99" s="47"/>
      <c r="C99" s="45" t="s">
        <v>1142</v>
      </c>
      <c r="D99" s="45" t="s">
        <v>1138</v>
      </c>
      <c r="E99" s="34" t="s">
        <v>1056</v>
      </c>
    </row>
    <row r="100" spans="1:5" x14ac:dyDescent="0.2">
      <c r="A100" s="46"/>
      <c r="B100" s="47"/>
      <c r="C100" s="45" t="s">
        <v>1143</v>
      </c>
      <c r="D100" s="45" t="s">
        <v>1138</v>
      </c>
      <c r="E100" s="34" t="s">
        <v>1056</v>
      </c>
    </row>
    <row r="101" spans="1:5" x14ac:dyDescent="0.2">
      <c r="A101" s="46"/>
      <c r="B101" s="47"/>
      <c r="C101" s="45" t="s">
        <v>1144</v>
      </c>
      <c r="D101" s="45" t="s">
        <v>1138</v>
      </c>
      <c r="E101" s="34" t="s">
        <v>1056</v>
      </c>
    </row>
    <row r="102" spans="1:5" x14ac:dyDescent="0.2">
      <c r="A102" s="46"/>
      <c r="B102" s="47"/>
      <c r="C102" s="45" t="s">
        <v>1145</v>
      </c>
      <c r="D102" s="45" t="s">
        <v>1138</v>
      </c>
      <c r="E102" s="34" t="s">
        <v>1056</v>
      </c>
    </row>
    <row r="103" spans="1:5" x14ac:dyDescent="0.2">
      <c r="A103" s="46"/>
      <c r="B103" s="47"/>
      <c r="C103" s="45" t="s">
        <v>1146</v>
      </c>
      <c r="D103" s="45" t="s">
        <v>1138</v>
      </c>
      <c r="E103" s="34" t="s">
        <v>1056</v>
      </c>
    </row>
    <row r="104" spans="1:5" x14ac:dyDescent="0.2">
      <c r="A104" s="48"/>
      <c r="B104" s="48" t="s">
        <v>154</v>
      </c>
      <c r="C104" s="41" t="s">
        <v>165</v>
      </c>
      <c r="D104" s="41"/>
    </row>
    <row r="105" spans="1:5" x14ac:dyDescent="0.2">
      <c r="A105" s="49"/>
      <c r="B105" s="49"/>
      <c r="C105" s="41" t="s">
        <v>153</v>
      </c>
      <c r="D105" s="41"/>
    </row>
    <row r="106" spans="1:5" x14ac:dyDescent="0.2">
      <c r="A106" s="49"/>
      <c r="B106" s="49"/>
      <c r="C106" s="41" t="s">
        <v>929</v>
      </c>
      <c r="D106" s="41"/>
    </row>
    <row r="107" spans="1:5" x14ac:dyDescent="0.2">
      <c r="A107" s="49"/>
      <c r="B107" s="49"/>
      <c r="C107" s="41" t="s">
        <v>1147</v>
      </c>
      <c r="D107" s="41"/>
    </row>
    <row r="108" spans="1:5" x14ac:dyDescent="0.2">
      <c r="A108" s="49"/>
      <c r="B108" s="49"/>
      <c r="C108" s="41" t="s">
        <v>101</v>
      </c>
      <c r="D108" s="41"/>
    </row>
    <row r="109" spans="1:5" x14ac:dyDescent="0.2">
      <c r="A109" s="49"/>
      <c r="B109" s="49"/>
      <c r="C109" s="41" t="s">
        <v>517</v>
      </c>
      <c r="D109" s="41"/>
    </row>
    <row r="110" spans="1:5" x14ac:dyDescent="0.2">
      <c r="A110" s="50"/>
      <c r="B110" s="50"/>
      <c r="C110" s="41" t="s">
        <v>467</v>
      </c>
      <c r="D110" s="41"/>
    </row>
    <row r="111" spans="1:5" x14ac:dyDescent="0.2">
      <c r="A111" s="46"/>
      <c r="B111" s="51" t="s">
        <v>56</v>
      </c>
      <c r="C111" s="45" t="s">
        <v>165</v>
      </c>
      <c r="D111" s="45"/>
    </row>
    <row r="112" spans="1:5" x14ac:dyDescent="0.2">
      <c r="A112" s="46"/>
      <c r="B112" s="52"/>
      <c r="C112" s="45" t="s">
        <v>70</v>
      </c>
      <c r="D112" s="45"/>
    </row>
    <row r="113" spans="1:4" x14ac:dyDescent="0.2">
      <c r="A113" s="46"/>
      <c r="B113" s="53"/>
      <c r="C113" s="45" t="s">
        <v>1148</v>
      </c>
      <c r="D113" s="45"/>
    </row>
    <row r="114" spans="1:4" x14ac:dyDescent="0.2">
      <c r="A114" s="54"/>
      <c r="B114" s="54" t="s">
        <v>1149</v>
      </c>
      <c r="C114" s="41" t="s">
        <v>165</v>
      </c>
      <c r="D114" s="41"/>
    </row>
    <row r="115" spans="1:4" x14ac:dyDescent="0.2">
      <c r="A115" s="54"/>
      <c r="B115" s="54"/>
      <c r="C115" s="41" t="s">
        <v>929</v>
      </c>
      <c r="D115" s="41"/>
    </row>
    <row r="116" spans="1:4" x14ac:dyDescent="0.2">
      <c r="A116" s="54"/>
      <c r="B116" s="54"/>
      <c r="C116" s="41" t="s">
        <v>1147</v>
      </c>
      <c r="D116" s="41"/>
    </row>
    <row r="117" spans="1:4" x14ac:dyDescent="0.2">
      <c r="A117" s="54"/>
      <c r="B117" s="54"/>
      <c r="C117" s="41" t="s">
        <v>517</v>
      </c>
      <c r="D117" s="41"/>
    </row>
    <row r="118" spans="1:4" x14ac:dyDescent="0.2">
      <c r="A118" s="43"/>
      <c r="B118" s="55" t="s">
        <v>986</v>
      </c>
      <c r="C118" s="45" t="s">
        <v>165</v>
      </c>
      <c r="D118" s="45"/>
    </row>
    <row r="119" spans="1:4" x14ac:dyDescent="0.2">
      <c r="A119" s="25"/>
      <c r="B119" s="56"/>
      <c r="C119" s="45" t="s">
        <v>1150</v>
      </c>
      <c r="D119" s="45"/>
    </row>
    <row r="120" spans="1:4" x14ac:dyDescent="0.2">
      <c r="A120" s="25"/>
      <c r="B120" s="56"/>
      <c r="C120" s="45" t="s">
        <v>1147</v>
      </c>
      <c r="D120" s="45"/>
    </row>
    <row r="121" spans="1:4" x14ac:dyDescent="0.2">
      <c r="A121" s="25"/>
      <c r="B121" s="56"/>
      <c r="C121" s="45" t="s">
        <v>101</v>
      </c>
      <c r="D121" s="45"/>
    </row>
    <row r="122" spans="1:4" x14ac:dyDescent="0.2">
      <c r="A122" s="25"/>
      <c r="B122" s="56"/>
      <c r="C122" s="45" t="s">
        <v>929</v>
      </c>
      <c r="D122" s="45"/>
    </row>
    <row r="123" spans="1:4" x14ac:dyDescent="0.2">
      <c r="A123" s="25"/>
      <c r="B123" s="56"/>
      <c r="C123" s="45" t="s">
        <v>1151</v>
      </c>
      <c r="D123" s="45"/>
    </row>
    <row r="124" spans="1:4" x14ac:dyDescent="0.2">
      <c r="A124" s="25"/>
      <c r="B124" s="56"/>
      <c r="C124" s="45" t="s">
        <v>1152</v>
      </c>
      <c r="D124" s="45"/>
    </row>
    <row r="125" spans="1:4" x14ac:dyDescent="0.2">
      <c r="A125" s="25"/>
      <c r="B125" s="56"/>
      <c r="C125" s="45" t="s">
        <v>517</v>
      </c>
      <c r="D125" s="45"/>
    </row>
    <row r="126" spans="1:4" x14ac:dyDescent="0.2">
      <c r="A126" s="46"/>
      <c r="B126" s="57"/>
      <c r="C126" s="45" t="s">
        <v>467</v>
      </c>
      <c r="D126" s="45"/>
    </row>
    <row r="127" spans="1:4" x14ac:dyDescent="0.2">
      <c r="A127" s="48"/>
      <c r="B127" s="48" t="s">
        <v>155</v>
      </c>
      <c r="C127" s="41" t="s">
        <v>168</v>
      </c>
      <c r="D127" s="41"/>
    </row>
    <row r="128" spans="1:4" x14ac:dyDescent="0.2">
      <c r="A128" s="49"/>
      <c r="B128" s="49"/>
      <c r="C128" s="41" t="s">
        <v>1153</v>
      </c>
      <c r="D128" s="41"/>
    </row>
    <row r="129" spans="1:5" x14ac:dyDescent="0.2">
      <c r="A129" s="49"/>
      <c r="B129" s="49"/>
      <c r="C129" s="41" t="s">
        <v>1154</v>
      </c>
      <c r="D129" s="41"/>
    </row>
    <row r="130" spans="1:5" x14ac:dyDescent="0.2">
      <c r="A130" s="49"/>
      <c r="B130" s="49"/>
      <c r="C130" s="41" t="s">
        <v>963</v>
      </c>
      <c r="D130" s="41"/>
    </row>
    <row r="131" spans="1:5" x14ac:dyDescent="0.2">
      <c r="A131" s="49"/>
      <c r="B131" s="49"/>
      <c r="C131" s="41" t="s">
        <v>101</v>
      </c>
      <c r="D131" s="41"/>
    </row>
    <row r="132" spans="1:5" x14ac:dyDescent="0.2">
      <c r="A132" s="46"/>
      <c r="B132" s="52" t="s">
        <v>1155</v>
      </c>
      <c r="C132" s="45" t="s">
        <v>168</v>
      </c>
      <c r="D132" s="45"/>
    </row>
    <row r="133" spans="1:5" x14ac:dyDescent="0.2">
      <c r="A133" s="46"/>
      <c r="B133" s="52"/>
      <c r="C133" s="45" t="s">
        <v>101</v>
      </c>
      <c r="D133" s="45"/>
    </row>
    <row r="134" spans="1:5" x14ac:dyDescent="0.2">
      <c r="A134" s="58"/>
      <c r="B134" s="53"/>
      <c r="C134" s="45" t="s">
        <v>467</v>
      </c>
      <c r="D134" s="45"/>
    </row>
    <row r="135" spans="1:5" x14ac:dyDescent="0.2">
      <c r="A135" s="48"/>
      <c r="B135" s="48" t="s">
        <v>163</v>
      </c>
      <c r="C135" s="41" t="s">
        <v>170</v>
      </c>
      <c r="D135" s="41"/>
    </row>
    <row r="136" spans="1:5" x14ac:dyDescent="0.2">
      <c r="A136" s="49"/>
      <c r="B136" s="49"/>
      <c r="C136" s="41" t="s">
        <v>863</v>
      </c>
      <c r="D136" s="41"/>
      <c r="E136" s="34" t="s">
        <v>1056</v>
      </c>
    </row>
    <row r="137" spans="1:5" x14ac:dyDescent="0.2">
      <c r="A137" s="49"/>
      <c r="B137" s="49"/>
      <c r="C137" s="41" t="s">
        <v>1156</v>
      </c>
      <c r="D137" s="41" t="s">
        <v>1157</v>
      </c>
    </row>
    <row r="138" spans="1:5" x14ac:dyDescent="0.2">
      <c r="A138" s="49"/>
      <c r="B138" s="49"/>
      <c r="C138" s="41" t="s">
        <v>1158</v>
      </c>
      <c r="D138" s="41" t="s">
        <v>1159</v>
      </c>
    </row>
    <row r="139" spans="1:5" x14ac:dyDescent="0.2">
      <c r="A139" s="49"/>
      <c r="B139" s="49"/>
      <c r="C139" s="41" t="s">
        <v>1160</v>
      </c>
      <c r="D139" s="41"/>
    </row>
    <row r="140" spans="1:5" x14ac:dyDescent="0.2">
      <c r="A140" s="49"/>
      <c r="B140" s="49"/>
      <c r="C140" s="41" t="s">
        <v>1161</v>
      </c>
      <c r="D140" s="41"/>
    </row>
    <row r="141" spans="1:5" x14ac:dyDescent="0.2">
      <c r="A141" s="49"/>
      <c r="B141" s="49"/>
      <c r="C141" s="41" t="s">
        <v>1162</v>
      </c>
      <c r="D141" s="41"/>
    </row>
    <row r="142" spans="1:5" x14ac:dyDescent="0.2">
      <c r="A142" s="49"/>
      <c r="B142" s="49"/>
      <c r="C142" s="41" t="s">
        <v>1163</v>
      </c>
      <c r="D142" s="41"/>
    </row>
    <row r="143" spans="1:5" x14ac:dyDescent="0.2">
      <c r="A143" s="49"/>
      <c r="B143" s="49"/>
      <c r="C143" s="41" t="s">
        <v>1164</v>
      </c>
      <c r="D143" s="41"/>
    </row>
    <row r="144" spans="1:5" x14ac:dyDescent="0.2">
      <c r="A144" s="49"/>
      <c r="B144" s="49"/>
      <c r="C144" s="41" t="s">
        <v>1165</v>
      </c>
      <c r="D144" s="41"/>
    </row>
    <row r="145" spans="1:4" x14ac:dyDescent="0.2">
      <c r="A145" s="49"/>
      <c r="B145" s="49"/>
      <c r="C145" s="41" t="s">
        <v>467</v>
      </c>
      <c r="D145" s="41"/>
    </row>
    <row r="146" spans="1:4" x14ac:dyDescent="0.2">
      <c r="A146" s="43"/>
      <c r="B146" s="51" t="s">
        <v>1166</v>
      </c>
      <c r="C146" s="45" t="s">
        <v>890</v>
      </c>
      <c r="D146" s="45"/>
    </row>
    <row r="147" spans="1:4" x14ac:dyDescent="0.2">
      <c r="A147" s="58"/>
      <c r="B147" s="53"/>
      <c r="C147" s="45" t="s">
        <v>73</v>
      </c>
      <c r="D147" s="45"/>
    </row>
    <row r="148" spans="1:4" x14ac:dyDescent="0.2">
      <c r="A148" s="59"/>
      <c r="B148" s="59" t="s">
        <v>85</v>
      </c>
      <c r="C148" s="41" t="s">
        <v>99</v>
      </c>
      <c r="D148" s="41" t="s">
        <v>1167</v>
      </c>
    </row>
    <row r="149" spans="1:4" x14ac:dyDescent="0.2">
      <c r="A149" s="54"/>
      <c r="B149" s="54"/>
      <c r="C149" s="41" t="s">
        <v>1168</v>
      </c>
      <c r="D149" s="41" t="s">
        <v>1169</v>
      </c>
    </row>
    <row r="150" spans="1:4" x14ac:dyDescent="0.2">
      <c r="A150" s="54"/>
      <c r="B150" s="54"/>
      <c r="C150" s="41" t="s">
        <v>632</v>
      </c>
      <c r="D150" s="41" t="s">
        <v>1170</v>
      </c>
    </row>
    <row r="151" spans="1:4" x14ac:dyDescent="0.2">
      <c r="A151" s="54"/>
      <c r="B151" s="54"/>
      <c r="C151" s="41" t="s">
        <v>528</v>
      </c>
      <c r="D151" s="41" t="s">
        <v>1171</v>
      </c>
    </row>
    <row r="152" spans="1:4" x14ac:dyDescent="0.2">
      <c r="A152" s="54"/>
      <c r="B152" s="54"/>
      <c r="C152" s="41" t="s">
        <v>1172</v>
      </c>
      <c r="D152" s="41" t="s">
        <v>1173</v>
      </c>
    </row>
    <row r="153" spans="1:4" x14ac:dyDescent="0.2">
      <c r="A153" s="54"/>
      <c r="B153" s="54"/>
      <c r="C153" s="41" t="s">
        <v>1174</v>
      </c>
      <c r="D153" s="41" t="s">
        <v>1175</v>
      </c>
    </row>
    <row r="154" spans="1:4" x14ac:dyDescent="0.2">
      <c r="A154" s="54"/>
      <c r="B154" s="54"/>
      <c r="C154" s="41" t="s">
        <v>1176</v>
      </c>
      <c r="D154" s="41" t="s">
        <v>1177</v>
      </c>
    </row>
    <row r="155" spans="1:4" x14ac:dyDescent="0.2">
      <c r="A155" s="54"/>
      <c r="B155" s="54"/>
      <c r="C155" s="41" t="s">
        <v>1178</v>
      </c>
      <c r="D155" s="41" t="s">
        <v>1179</v>
      </c>
    </row>
    <row r="156" spans="1:4" x14ac:dyDescent="0.2">
      <c r="A156" s="54"/>
      <c r="B156" s="54"/>
      <c r="C156" s="41" t="s">
        <v>1180</v>
      </c>
      <c r="D156" s="41" t="s">
        <v>1181</v>
      </c>
    </row>
    <row r="157" spans="1:4" x14ac:dyDescent="0.2">
      <c r="A157" s="54"/>
      <c r="B157" s="54"/>
      <c r="C157" s="41" t="s">
        <v>1182</v>
      </c>
      <c r="D157" s="41" t="s">
        <v>1183</v>
      </c>
    </row>
    <row r="158" spans="1:4" x14ac:dyDescent="0.2">
      <c r="A158" s="54"/>
      <c r="B158" s="54"/>
      <c r="C158" s="41" t="s">
        <v>1184</v>
      </c>
      <c r="D158" s="41" t="s">
        <v>1185</v>
      </c>
    </row>
    <row r="159" spans="1:4" x14ac:dyDescent="0.2">
      <c r="A159" s="54"/>
      <c r="B159" s="54"/>
      <c r="C159" s="41" t="s">
        <v>1186</v>
      </c>
      <c r="D159" s="41" t="s">
        <v>1187</v>
      </c>
    </row>
    <row r="160" spans="1:4" x14ac:dyDescent="0.2">
      <c r="A160" s="54"/>
      <c r="B160" s="54"/>
      <c r="C160" s="41" t="s">
        <v>1188</v>
      </c>
      <c r="D160" s="41" t="s">
        <v>1189</v>
      </c>
    </row>
    <row r="161" spans="1:4" x14ac:dyDescent="0.2">
      <c r="A161" s="54"/>
      <c r="B161" s="54"/>
      <c r="C161" s="41" t="s">
        <v>1190</v>
      </c>
      <c r="D161" s="41" t="s">
        <v>1191</v>
      </c>
    </row>
    <row r="162" spans="1:4" x14ac:dyDescent="0.2">
      <c r="A162" s="54"/>
      <c r="B162" s="54"/>
      <c r="C162" s="41" t="s">
        <v>1192</v>
      </c>
      <c r="D162" s="41" t="s">
        <v>1193</v>
      </c>
    </row>
    <row r="163" spans="1:4" x14ac:dyDescent="0.2">
      <c r="A163" s="54"/>
      <c r="B163" s="54"/>
      <c r="C163" s="41" t="s">
        <v>1194</v>
      </c>
      <c r="D163" s="41" t="s">
        <v>1195</v>
      </c>
    </row>
    <row r="164" spans="1:4" x14ac:dyDescent="0.2">
      <c r="A164" s="54"/>
      <c r="B164" s="54"/>
      <c r="C164" s="41" t="s">
        <v>1196</v>
      </c>
      <c r="D164" s="41" t="s">
        <v>1197</v>
      </c>
    </row>
    <row r="165" spans="1:4" x14ac:dyDescent="0.2">
      <c r="A165" s="54"/>
      <c r="B165" s="54"/>
      <c r="C165" s="41" t="s">
        <v>1198</v>
      </c>
      <c r="D165" s="41" t="s">
        <v>1199</v>
      </c>
    </row>
    <row r="166" spans="1:4" x14ac:dyDescent="0.2">
      <c r="A166" s="54"/>
      <c r="B166" s="54"/>
      <c r="C166" s="41" t="s">
        <v>1200</v>
      </c>
      <c r="D166" s="41" t="s">
        <v>1201</v>
      </c>
    </row>
    <row r="167" spans="1:4" x14ac:dyDescent="0.2">
      <c r="A167" s="54"/>
      <c r="B167" s="54"/>
      <c r="C167" s="41" t="s">
        <v>1202</v>
      </c>
      <c r="D167" s="41" t="s">
        <v>1203</v>
      </c>
    </row>
    <row r="168" spans="1:4" x14ac:dyDescent="0.2">
      <c r="A168" s="54"/>
      <c r="B168" s="54"/>
      <c r="C168" s="41" t="s">
        <v>1204</v>
      </c>
      <c r="D168" s="41" t="s">
        <v>1205</v>
      </c>
    </row>
    <row r="169" spans="1:4" x14ac:dyDescent="0.2">
      <c r="A169" s="54"/>
      <c r="B169" s="54"/>
      <c r="C169" s="41" t="s">
        <v>1206</v>
      </c>
      <c r="D169" s="41" t="s">
        <v>1207</v>
      </c>
    </row>
    <row r="170" spans="1:4" x14ac:dyDescent="0.2">
      <c r="A170" s="54"/>
      <c r="B170" s="54"/>
      <c r="C170" s="41" t="s">
        <v>1208</v>
      </c>
      <c r="D170" s="41" t="s">
        <v>1209</v>
      </c>
    </row>
    <row r="171" spans="1:4" x14ac:dyDescent="0.2">
      <c r="A171" s="54"/>
      <c r="B171" s="54"/>
      <c r="C171" s="41" t="s">
        <v>1210</v>
      </c>
      <c r="D171" s="41" t="s">
        <v>1211</v>
      </c>
    </row>
    <row r="172" spans="1:4" x14ac:dyDescent="0.2">
      <c r="A172" s="54"/>
      <c r="B172" s="54"/>
      <c r="C172" s="41" t="s">
        <v>1212</v>
      </c>
      <c r="D172" s="41" t="s">
        <v>1213</v>
      </c>
    </row>
    <row r="173" spans="1:4" x14ac:dyDescent="0.2">
      <c r="A173" s="54"/>
      <c r="B173" s="54"/>
      <c r="C173" s="41" t="s">
        <v>1214</v>
      </c>
      <c r="D173" s="41" t="s">
        <v>1215</v>
      </c>
    </row>
    <row r="174" spans="1:4" x14ac:dyDescent="0.2">
      <c r="A174" s="54"/>
      <c r="B174" s="54"/>
      <c r="C174" s="41" t="s">
        <v>1216</v>
      </c>
      <c r="D174" s="41" t="s">
        <v>1217</v>
      </c>
    </row>
    <row r="175" spans="1:4" x14ac:dyDescent="0.2">
      <c r="A175" s="54"/>
      <c r="B175" s="54"/>
      <c r="C175" s="41" t="s">
        <v>1218</v>
      </c>
      <c r="D175" s="41" t="s">
        <v>1219</v>
      </c>
    </row>
    <row r="176" spans="1:4" x14ac:dyDescent="0.2">
      <c r="A176" s="54"/>
      <c r="B176" s="54"/>
      <c r="C176" s="41" t="s">
        <v>1220</v>
      </c>
      <c r="D176" s="41" t="s">
        <v>1221</v>
      </c>
    </row>
    <row r="177" spans="1:5" x14ac:dyDescent="0.2">
      <c r="A177" s="54"/>
      <c r="B177" s="54"/>
      <c r="C177" s="41" t="s">
        <v>1222</v>
      </c>
      <c r="D177" s="41" t="s">
        <v>1223</v>
      </c>
    </row>
    <row r="178" spans="1:5" x14ac:dyDescent="0.2">
      <c r="A178" s="54"/>
      <c r="B178" s="54"/>
      <c r="C178" s="41" t="s">
        <v>1224</v>
      </c>
      <c r="D178" s="41" t="s">
        <v>1225</v>
      </c>
    </row>
    <row r="179" spans="1:5" x14ac:dyDescent="0.2">
      <c r="A179" s="54"/>
      <c r="B179" s="54"/>
      <c r="C179" s="41" t="s">
        <v>1226</v>
      </c>
      <c r="D179" s="41" t="s">
        <v>1227</v>
      </c>
    </row>
    <row r="180" spans="1:5" x14ac:dyDescent="0.2">
      <c r="A180" s="54"/>
      <c r="B180" s="54"/>
      <c r="C180" s="41" t="s">
        <v>1228</v>
      </c>
      <c r="D180" s="41" t="s">
        <v>1229</v>
      </c>
      <c r="E180" s="34" t="s">
        <v>1056</v>
      </c>
    </row>
    <row r="181" spans="1:5" x14ac:dyDescent="0.2">
      <c r="A181" s="54"/>
      <c r="B181" s="54"/>
      <c r="C181" s="41" t="s">
        <v>467</v>
      </c>
      <c r="D181" s="41" t="s">
        <v>467</v>
      </c>
    </row>
    <row r="182" spans="1:5" x14ac:dyDescent="0.2">
      <c r="A182" s="43"/>
      <c r="B182" s="51" t="s">
        <v>1230</v>
      </c>
      <c r="C182" s="60" t="s">
        <v>174</v>
      </c>
      <c r="D182" s="60"/>
    </row>
    <row r="183" spans="1:5" x14ac:dyDescent="0.2">
      <c r="A183" s="46"/>
      <c r="B183" s="52"/>
      <c r="C183" s="60" t="s">
        <v>1012</v>
      </c>
      <c r="D183" s="60"/>
    </row>
    <row r="184" spans="1:5" x14ac:dyDescent="0.2">
      <c r="A184" s="46"/>
      <c r="B184" s="52"/>
      <c r="C184" s="60" t="s">
        <v>1231</v>
      </c>
      <c r="D184" s="60"/>
    </row>
    <row r="185" spans="1:5" x14ac:dyDescent="0.2">
      <c r="A185" s="58"/>
      <c r="B185" s="53"/>
      <c r="C185" s="60" t="s">
        <v>436</v>
      </c>
      <c r="D185" s="60"/>
    </row>
    <row r="186" spans="1:5" x14ac:dyDescent="0.2">
      <c r="A186" s="48"/>
      <c r="B186" s="48" t="s">
        <v>159</v>
      </c>
      <c r="C186" s="61" t="s">
        <v>889</v>
      </c>
      <c r="D186" s="61"/>
    </row>
    <row r="187" spans="1:5" x14ac:dyDescent="0.2">
      <c r="A187" s="49"/>
      <c r="B187" s="49"/>
      <c r="C187" s="61" t="s">
        <v>175</v>
      </c>
      <c r="D187" s="61"/>
    </row>
    <row r="188" spans="1:5" x14ac:dyDescent="0.2">
      <c r="A188" s="43"/>
      <c r="B188" s="51" t="s">
        <v>61</v>
      </c>
      <c r="C188" s="60" t="s">
        <v>1232</v>
      </c>
      <c r="D188" s="60" t="s">
        <v>1233</v>
      </c>
    </row>
    <row r="189" spans="1:5" x14ac:dyDescent="0.2">
      <c r="A189" s="46"/>
      <c r="B189" s="52"/>
      <c r="C189" s="60" t="s">
        <v>173</v>
      </c>
      <c r="D189" s="60" t="s">
        <v>1234</v>
      </c>
    </row>
    <row r="190" spans="1:5" x14ac:dyDescent="0.2">
      <c r="A190" s="46"/>
      <c r="B190" s="52"/>
      <c r="C190" s="60" t="s">
        <v>101</v>
      </c>
      <c r="D190" s="60" t="s">
        <v>101</v>
      </c>
    </row>
    <row r="191" spans="1:5" x14ac:dyDescent="0.2">
      <c r="A191" s="46"/>
      <c r="B191" s="52"/>
      <c r="C191" s="60" t="s">
        <v>1235</v>
      </c>
      <c r="D191" s="60" t="s">
        <v>1236</v>
      </c>
    </row>
    <row r="192" spans="1:5" x14ac:dyDescent="0.2">
      <c r="A192" s="46"/>
      <c r="B192" s="52"/>
      <c r="C192" s="60" t="s">
        <v>1237</v>
      </c>
      <c r="D192" s="60" t="s">
        <v>1238</v>
      </c>
    </row>
    <row r="193" spans="1:4" x14ac:dyDescent="0.2">
      <c r="A193" s="46"/>
      <c r="B193" s="52"/>
      <c r="C193" s="60" t="s">
        <v>1239</v>
      </c>
      <c r="D193" s="60" t="s">
        <v>1240</v>
      </c>
    </row>
    <row r="194" spans="1:4" x14ac:dyDescent="0.2">
      <c r="A194" s="46"/>
      <c r="B194" s="52"/>
      <c r="C194" s="60" t="s">
        <v>1241</v>
      </c>
      <c r="D194" s="60" t="s">
        <v>1242</v>
      </c>
    </row>
    <row r="195" spans="1:4" x14ac:dyDescent="0.2">
      <c r="A195" s="46"/>
      <c r="B195" s="52"/>
      <c r="C195" s="60" t="s">
        <v>1243</v>
      </c>
      <c r="D195" s="60" t="s">
        <v>1244</v>
      </c>
    </row>
    <row r="196" spans="1:4" x14ac:dyDescent="0.2">
      <c r="A196" s="46"/>
      <c r="B196" s="52"/>
      <c r="C196" s="60" t="s">
        <v>1245</v>
      </c>
      <c r="D196" s="60" t="s">
        <v>1246</v>
      </c>
    </row>
    <row r="197" spans="1:4" x14ac:dyDescent="0.2">
      <c r="A197" s="46"/>
      <c r="B197" s="52"/>
      <c r="C197" s="60" t="s">
        <v>1247</v>
      </c>
      <c r="D197" s="60" t="s">
        <v>1248</v>
      </c>
    </row>
    <row r="198" spans="1:4" x14ac:dyDescent="0.2">
      <c r="A198" s="46"/>
      <c r="B198" s="52"/>
      <c r="C198" s="60" t="s">
        <v>1249</v>
      </c>
      <c r="D198" s="60" t="s">
        <v>1250</v>
      </c>
    </row>
    <row r="199" spans="1:4" x14ac:dyDescent="0.2">
      <c r="A199" s="46"/>
      <c r="B199" s="52"/>
      <c r="C199" s="60" t="s">
        <v>1251</v>
      </c>
      <c r="D199" s="60" t="s">
        <v>1252</v>
      </c>
    </row>
    <row r="200" spans="1:4" x14ac:dyDescent="0.2">
      <c r="A200" s="46"/>
      <c r="B200" s="52"/>
      <c r="C200" s="60" t="s">
        <v>467</v>
      </c>
      <c r="D200" s="60" t="s">
        <v>467</v>
      </c>
    </row>
    <row r="201" spans="1:4" x14ac:dyDescent="0.2">
      <c r="A201" s="58"/>
      <c r="B201" s="53"/>
      <c r="C201" s="60" t="s">
        <v>436</v>
      </c>
      <c r="D201" s="60" t="s">
        <v>1253</v>
      </c>
    </row>
    <row r="202" spans="1:4" x14ac:dyDescent="0.2">
      <c r="A202" s="59"/>
      <c r="B202" s="59" t="s">
        <v>156</v>
      </c>
      <c r="C202" s="41" t="s">
        <v>1254</v>
      </c>
      <c r="D202" s="41"/>
    </row>
    <row r="203" spans="1:4" x14ac:dyDescent="0.2">
      <c r="A203" s="54"/>
      <c r="B203" s="54"/>
      <c r="C203" s="41" t="s">
        <v>400</v>
      </c>
      <c r="D203" s="41"/>
    </row>
    <row r="204" spans="1:4" x14ac:dyDescent="0.2">
      <c r="A204" s="54"/>
      <c r="B204" s="54"/>
      <c r="C204" s="41" t="s">
        <v>1255</v>
      </c>
      <c r="D204" s="41"/>
    </row>
    <row r="205" spans="1:4" x14ac:dyDescent="0.2">
      <c r="A205" s="54"/>
      <c r="B205" s="54"/>
      <c r="C205" s="41" t="s">
        <v>619</v>
      </c>
      <c r="D205" s="41"/>
    </row>
    <row r="206" spans="1:4" x14ac:dyDescent="0.2">
      <c r="A206" s="54"/>
      <c r="B206" s="54"/>
      <c r="C206" s="41" t="s">
        <v>279</v>
      </c>
      <c r="D206" s="41"/>
    </row>
    <row r="207" spans="1:4" x14ac:dyDescent="0.2">
      <c r="A207" s="54"/>
      <c r="B207" s="54"/>
      <c r="C207" s="41" t="s">
        <v>273</v>
      </c>
      <c r="D207" s="41"/>
    </row>
    <row r="208" spans="1:4" x14ac:dyDescent="0.2">
      <c r="A208" s="54"/>
      <c r="B208" s="54"/>
      <c r="C208" s="41" t="s">
        <v>1256</v>
      </c>
      <c r="D208" s="41"/>
    </row>
    <row r="209" spans="1:5" x14ac:dyDescent="0.2">
      <c r="A209" s="54"/>
      <c r="B209" s="54"/>
      <c r="C209" s="41" t="s">
        <v>171</v>
      </c>
      <c r="D209" s="41"/>
    </row>
    <row r="210" spans="1:5" x14ac:dyDescent="0.2">
      <c r="A210" s="54"/>
      <c r="B210" s="54"/>
      <c r="C210" s="41" t="s">
        <v>1257</v>
      </c>
      <c r="D210" s="41"/>
    </row>
    <row r="211" spans="1:5" x14ac:dyDescent="0.2">
      <c r="A211" s="54"/>
      <c r="B211" s="54"/>
      <c r="C211" s="41" t="s">
        <v>221</v>
      </c>
      <c r="D211" s="41"/>
    </row>
    <row r="212" spans="1:5" x14ac:dyDescent="0.2">
      <c r="A212" s="54"/>
      <c r="B212" s="54"/>
      <c r="C212" s="41" t="s">
        <v>246</v>
      </c>
      <c r="D212" s="41"/>
    </row>
    <row r="213" spans="1:5" x14ac:dyDescent="0.2">
      <c r="A213" s="54"/>
      <c r="B213" s="54"/>
      <c r="C213" s="41" t="s">
        <v>205</v>
      </c>
      <c r="D213" s="41"/>
    </row>
    <row r="214" spans="1:5" x14ac:dyDescent="0.2">
      <c r="A214" s="54"/>
      <c r="B214" s="54"/>
      <c r="C214" s="41" t="s">
        <v>200</v>
      </c>
      <c r="D214" s="41"/>
    </row>
    <row r="215" spans="1:5" x14ac:dyDescent="0.2">
      <c r="A215" s="54"/>
      <c r="B215" s="54"/>
      <c r="C215" s="41" t="s">
        <v>1258</v>
      </c>
      <c r="D215" s="41"/>
    </row>
    <row r="216" spans="1:5" x14ac:dyDescent="0.2">
      <c r="A216" s="54"/>
      <c r="B216" s="54"/>
      <c r="C216" s="41" t="s">
        <v>1259</v>
      </c>
      <c r="D216" s="41"/>
    </row>
    <row r="217" spans="1:5" x14ac:dyDescent="0.2">
      <c r="A217" s="54"/>
      <c r="B217" s="54"/>
      <c r="C217" s="41" t="s">
        <v>335</v>
      </c>
      <c r="D217" s="41"/>
    </row>
    <row r="218" spans="1:5" x14ac:dyDescent="0.2">
      <c r="A218" s="54"/>
      <c r="B218" s="54"/>
      <c r="C218" s="41" t="s">
        <v>1260</v>
      </c>
      <c r="D218" s="41" t="s">
        <v>1261</v>
      </c>
      <c r="E218" s="34" t="s">
        <v>1056</v>
      </c>
    </row>
    <row r="219" spans="1:5" x14ac:dyDescent="0.2">
      <c r="A219" s="54"/>
      <c r="B219" s="54"/>
      <c r="C219" s="41" t="s">
        <v>186</v>
      </c>
      <c r="D219" s="41"/>
    </row>
    <row r="220" spans="1:5" x14ac:dyDescent="0.2">
      <c r="A220" s="54"/>
      <c r="B220" s="54"/>
      <c r="C220" s="41" t="s">
        <v>1262</v>
      </c>
      <c r="D220" s="41"/>
    </row>
    <row r="221" spans="1:5" x14ac:dyDescent="0.2">
      <c r="A221" s="54"/>
      <c r="B221" s="54"/>
      <c r="C221" s="41" t="s">
        <v>1263</v>
      </c>
      <c r="D221" s="41"/>
    </row>
    <row r="222" spans="1:5" x14ac:dyDescent="0.2">
      <c r="A222" s="54"/>
      <c r="B222" s="54"/>
      <c r="C222" s="41" t="s">
        <v>1264</v>
      </c>
      <c r="D222" s="41"/>
    </row>
    <row r="223" spans="1:5" x14ac:dyDescent="0.2">
      <c r="A223" s="54"/>
      <c r="B223" s="54"/>
      <c r="C223" s="41" t="s">
        <v>579</v>
      </c>
      <c r="D223" s="41"/>
    </row>
    <row r="224" spans="1:5" x14ac:dyDescent="0.2">
      <c r="A224" s="54"/>
      <c r="B224" s="54"/>
      <c r="C224" s="41" t="s">
        <v>1265</v>
      </c>
      <c r="D224" s="41"/>
    </row>
    <row r="225" spans="1:4" x14ac:dyDescent="0.2">
      <c r="A225" s="54"/>
      <c r="B225" s="54"/>
      <c r="C225" s="41" t="s">
        <v>1266</v>
      </c>
      <c r="D225" s="41"/>
    </row>
    <row r="226" spans="1:4" x14ac:dyDescent="0.2">
      <c r="A226" s="54"/>
      <c r="B226" s="54"/>
      <c r="C226" s="41" t="s">
        <v>447</v>
      </c>
      <c r="D226" s="41"/>
    </row>
    <row r="227" spans="1:4" x14ac:dyDescent="0.2">
      <c r="A227" s="54"/>
      <c r="B227" s="54"/>
      <c r="C227" s="41" t="s">
        <v>234</v>
      </c>
      <c r="D227" s="41"/>
    </row>
    <row r="228" spans="1:4" x14ac:dyDescent="0.2">
      <c r="A228" s="54"/>
      <c r="B228" s="54"/>
      <c r="C228" s="41" t="s">
        <v>589</v>
      </c>
      <c r="D228" s="41"/>
    </row>
    <row r="229" spans="1:4" x14ac:dyDescent="0.2">
      <c r="A229" s="54"/>
      <c r="B229" s="54"/>
      <c r="C229" s="41" t="s">
        <v>180</v>
      </c>
      <c r="D229" s="41"/>
    </row>
    <row r="230" spans="1:4" x14ac:dyDescent="0.2">
      <c r="A230" s="54"/>
      <c r="B230" s="54"/>
      <c r="C230" s="41" t="s">
        <v>215</v>
      </c>
      <c r="D230" s="41"/>
    </row>
    <row r="231" spans="1:4" x14ac:dyDescent="0.2">
      <c r="A231" s="54"/>
      <c r="B231" s="54"/>
      <c r="C231" s="41" t="s">
        <v>1267</v>
      </c>
      <c r="D231" s="41"/>
    </row>
    <row r="232" spans="1:4" x14ac:dyDescent="0.2">
      <c r="A232" s="54"/>
      <c r="B232" s="54"/>
      <c r="C232" s="41" t="s">
        <v>557</v>
      </c>
      <c r="D232" s="41"/>
    </row>
    <row r="233" spans="1:4" x14ac:dyDescent="0.2">
      <c r="A233" s="54"/>
      <c r="B233" s="54"/>
      <c r="C233" s="41" t="s">
        <v>1268</v>
      </c>
      <c r="D233" s="41"/>
    </row>
    <row r="234" spans="1:4" x14ac:dyDescent="0.2">
      <c r="A234" s="54"/>
      <c r="B234" s="54"/>
      <c r="C234" s="41" t="s">
        <v>1269</v>
      </c>
      <c r="D234" s="41"/>
    </row>
    <row r="235" spans="1:4" x14ac:dyDescent="0.2">
      <c r="A235" s="54"/>
      <c r="B235" s="54"/>
      <c r="C235" s="41" t="s">
        <v>1270</v>
      </c>
      <c r="D235" s="41"/>
    </row>
    <row r="236" spans="1:4" x14ac:dyDescent="0.2">
      <c r="A236" s="54"/>
      <c r="B236" s="54"/>
      <c r="C236" s="41" t="s">
        <v>1271</v>
      </c>
      <c r="D236" s="41"/>
    </row>
    <row r="237" spans="1:4" x14ac:dyDescent="0.2">
      <c r="A237" s="54"/>
      <c r="B237" s="54"/>
      <c r="C237" s="41" t="s">
        <v>510</v>
      </c>
      <c r="D237" s="41"/>
    </row>
    <row r="238" spans="1:4" x14ac:dyDescent="0.2">
      <c r="A238" s="54"/>
      <c r="B238" s="54"/>
      <c r="C238" s="41" t="s">
        <v>27</v>
      </c>
      <c r="D238" s="41"/>
    </row>
    <row r="239" spans="1:4" x14ac:dyDescent="0.2">
      <c r="A239" s="54"/>
      <c r="B239" s="54"/>
      <c r="C239" s="41" t="s">
        <v>1272</v>
      </c>
      <c r="D239" s="41"/>
    </row>
    <row r="240" spans="1:4" x14ac:dyDescent="0.2">
      <c r="A240" s="54"/>
      <c r="B240" s="54"/>
      <c r="C240" s="41" t="s">
        <v>1273</v>
      </c>
      <c r="D240" s="41"/>
    </row>
    <row r="241" spans="1:4" x14ac:dyDescent="0.2">
      <c r="A241" s="54"/>
      <c r="B241" s="54"/>
      <c r="C241" s="41" t="s">
        <v>226</v>
      </c>
      <c r="D241" s="41"/>
    </row>
    <row r="242" spans="1:4" x14ac:dyDescent="0.2">
      <c r="A242" s="54"/>
      <c r="B242" s="54"/>
      <c r="C242" s="41" t="s">
        <v>1274</v>
      </c>
      <c r="D242" s="41"/>
    </row>
    <row r="243" spans="1:4" x14ac:dyDescent="0.2">
      <c r="A243" s="54"/>
      <c r="B243" s="54"/>
      <c r="C243" s="41" t="s">
        <v>479</v>
      </c>
      <c r="D243" s="41"/>
    </row>
    <row r="244" spans="1:4" x14ac:dyDescent="0.2">
      <c r="A244" s="54"/>
      <c r="B244" s="54"/>
      <c r="C244" s="41" t="s">
        <v>1275</v>
      </c>
      <c r="D244" s="41"/>
    </row>
    <row r="245" spans="1:4" x14ac:dyDescent="0.2">
      <c r="A245" s="54"/>
      <c r="B245" s="54"/>
      <c r="C245" s="41" t="s">
        <v>1276</v>
      </c>
      <c r="D245" s="41"/>
    </row>
    <row r="246" spans="1:4" x14ac:dyDescent="0.2">
      <c r="A246" s="54"/>
      <c r="B246" s="54"/>
      <c r="C246" s="41" t="s">
        <v>1277</v>
      </c>
      <c r="D246" s="41"/>
    </row>
    <row r="247" spans="1:4" x14ac:dyDescent="0.2">
      <c r="A247" s="54"/>
      <c r="B247" s="54"/>
      <c r="C247" s="41" t="s">
        <v>1278</v>
      </c>
      <c r="D247" s="41"/>
    </row>
    <row r="248" spans="1:4" x14ac:dyDescent="0.2">
      <c r="A248" s="54"/>
      <c r="B248" s="54"/>
      <c r="C248" s="41" t="s">
        <v>1279</v>
      </c>
      <c r="D248" s="41"/>
    </row>
    <row r="249" spans="1:4" x14ac:dyDescent="0.2">
      <c r="A249" s="54"/>
      <c r="B249" s="54"/>
      <c r="C249" s="41" t="s">
        <v>1280</v>
      </c>
      <c r="D249" s="41"/>
    </row>
    <row r="250" spans="1:4" x14ac:dyDescent="0.2">
      <c r="A250" s="54"/>
      <c r="B250" s="54"/>
      <c r="C250" s="41" t="s">
        <v>238</v>
      </c>
      <c r="D250" s="41"/>
    </row>
    <row r="251" spans="1:4" x14ac:dyDescent="0.2">
      <c r="A251" s="54"/>
      <c r="B251" s="54"/>
      <c r="C251" s="41" t="s">
        <v>902</v>
      </c>
      <c r="D251" s="41"/>
    </row>
    <row r="252" spans="1:4" x14ac:dyDescent="0.2">
      <c r="A252" s="54"/>
      <c r="B252" s="54"/>
      <c r="C252" s="41" t="s">
        <v>467</v>
      </c>
      <c r="D252" s="41"/>
    </row>
    <row r="253" spans="1:4" x14ac:dyDescent="0.2">
      <c r="A253" s="54"/>
      <c r="B253" s="54"/>
      <c r="C253" s="41" t="s">
        <v>624</v>
      </c>
      <c r="D253" s="41"/>
    </row>
    <row r="254" spans="1:4" x14ac:dyDescent="0.2">
      <c r="A254" s="54"/>
      <c r="B254" s="54"/>
      <c r="C254" s="41" t="s">
        <v>1281</v>
      </c>
      <c r="D254" s="41"/>
    </row>
    <row r="255" spans="1:4" x14ac:dyDescent="0.2">
      <c r="A255" s="54"/>
      <c r="B255" s="54"/>
      <c r="C255" s="41" t="s">
        <v>1282</v>
      </c>
      <c r="D255" s="41"/>
    </row>
    <row r="256" spans="1:4" x14ac:dyDescent="0.2">
      <c r="A256" s="54"/>
      <c r="B256" s="54"/>
      <c r="C256" s="41" t="s">
        <v>1283</v>
      </c>
      <c r="D256" s="41"/>
    </row>
    <row r="257" spans="1:5" x14ac:dyDescent="0.2">
      <c r="A257" s="54"/>
      <c r="B257" s="54"/>
      <c r="C257" s="41" t="s">
        <v>1284</v>
      </c>
      <c r="D257" s="41"/>
    </row>
    <row r="258" spans="1:5" x14ac:dyDescent="0.2">
      <c r="A258" s="54"/>
      <c r="B258" s="54"/>
      <c r="C258" s="41" t="s">
        <v>1285</v>
      </c>
      <c r="D258" s="41"/>
    </row>
    <row r="259" spans="1:5" x14ac:dyDescent="0.2">
      <c r="A259" s="54"/>
      <c r="B259" s="54"/>
      <c r="C259" s="41" t="s">
        <v>1286</v>
      </c>
      <c r="D259" s="41"/>
    </row>
    <row r="260" spans="1:5" x14ac:dyDescent="0.2">
      <c r="A260" s="54"/>
      <c r="B260" s="54"/>
      <c r="C260" s="41" t="s">
        <v>1287</v>
      </c>
      <c r="D260" s="41"/>
    </row>
    <row r="261" spans="1:5" x14ac:dyDescent="0.2">
      <c r="A261" s="54"/>
      <c r="B261" s="54"/>
      <c r="C261" s="41" t="s">
        <v>1288</v>
      </c>
      <c r="D261" s="41"/>
    </row>
    <row r="262" spans="1:5" x14ac:dyDescent="0.2">
      <c r="A262" s="54"/>
      <c r="B262" s="54"/>
      <c r="C262" s="41" t="s">
        <v>1289</v>
      </c>
      <c r="D262" s="41"/>
    </row>
    <row r="263" spans="1:5" x14ac:dyDescent="0.2">
      <c r="A263" s="54"/>
      <c r="B263" s="54"/>
      <c r="C263" s="41" t="s">
        <v>1290</v>
      </c>
      <c r="D263" s="41"/>
    </row>
    <row r="264" spans="1:5" x14ac:dyDescent="0.2">
      <c r="A264" s="54"/>
      <c r="B264" s="54"/>
      <c r="C264" s="41" t="s">
        <v>1291</v>
      </c>
      <c r="D264" s="41"/>
    </row>
    <row r="265" spans="1:5" x14ac:dyDescent="0.2">
      <c r="A265" s="54"/>
      <c r="B265" s="54"/>
      <c r="C265" s="41" t="s">
        <v>1292</v>
      </c>
      <c r="D265" s="41"/>
    </row>
    <row r="266" spans="1:5" x14ac:dyDescent="0.2">
      <c r="A266" s="54"/>
      <c r="B266" s="54"/>
      <c r="C266" s="41" t="s">
        <v>1293</v>
      </c>
      <c r="D266" s="41"/>
    </row>
    <row r="267" spans="1:5" x14ac:dyDescent="0.2">
      <c r="A267" s="54"/>
      <c r="B267" s="54"/>
      <c r="C267" s="41" t="s">
        <v>1294</v>
      </c>
      <c r="D267" s="41"/>
    </row>
    <row r="268" spans="1:5" x14ac:dyDescent="0.2">
      <c r="A268" s="54"/>
      <c r="B268" s="54"/>
      <c r="C268" s="41" t="s">
        <v>1295</v>
      </c>
      <c r="D268" s="41"/>
    </row>
    <row r="269" spans="1:5" x14ac:dyDescent="0.2">
      <c r="A269" s="54"/>
      <c r="B269" s="54"/>
      <c r="C269" s="41" t="s">
        <v>1296</v>
      </c>
      <c r="D269" s="41"/>
    </row>
    <row r="270" spans="1:5" x14ac:dyDescent="0.2">
      <c r="A270" s="54"/>
      <c r="B270" s="54"/>
      <c r="C270" s="41" t="s">
        <v>1297</v>
      </c>
      <c r="D270" s="41" t="s">
        <v>1298</v>
      </c>
      <c r="E270" s="34" t="s">
        <v>1056</v>
      </c>
    </row>
    <row r="271" spans="1:5" x14ac:dyDescent="0.2">
      <c r="A271" s="54"/>
      <c r="B271" s="54"/>
      <c r="C271" s="41" t="s">
        <v>1299</v>
      </c>
      <c r="D271" s="41" t="s">
        <v>1300</v>
      </c>
      <c r="E271" s="34" t="s">
        <v>1056</v>
      </c>
    </row>
    <row r="272" spans="1:5" x14ac:dyDescent="0.2">
      <c r="A272" s="54"/>
      <c r="B272" s="54"/>
      <c r="C272" s="41" t="s">
        <v>1301</v>
      </c>
      <c r="D272" s="41" t="s">
        <v>1302</v>
      </c>
      <c r="E272" s="34" t="s">
        <v>1056</v>
      </c>
    </row>
    <row r="273" spans="1:5" x14ac:dyDescent="0.2">
      <c r="A273" s="54"/>
      <c r="B273" s="54"/>
      <c r="C273" s="41" t="s">
        <v>734</v>
      </c>
      <c r="D273" s="41"/>
    </row>
    <row r="274" spans="1:5" x14ac:dyDescent="0.2">
      <c r="A274" s="54"/>
      <c r="B274" s="54"/>
      <c r="C274" s="41" t="s">
        <v>1303</v>
      </c>
      <c r="D274" s="41" t="s">
        <v>1304</v>
      </c>
      <c r="E274" s="34" t="s">
        <v>1056</v>
      </c>
    </row>
    <row r="275" spans="1:5" x14ac:dyDescent="0.2">
      <c r="A275" s="54"/>
      <c r="B275" s="54"/>
      <c r="C275" s="41" t="s">
        <v>730</v>
      </c>
      <c r="D275" s="41"/>
    </row>
    <row r="276" spans="1:5" x14ac:dyDescent="0.2">
      <c r="A276" s="54"/>
      <c r="B276" s="54"/>
      <c r="C276" s="41" t="s">
        <v>1305</v>
      </c>
      <c r="D276" s="41"/>
    </row>
    <row r="277" spans="1:5" x14ac:dyDescent="0.2">
      <c r="A277" s="54"/>
      <c r="B277" s="54"/>
      <c r="C277" s="41" t="s">
        <v>1306</v>
      </c>
      <c r="D277" s="41"/>
    </row>
    <row r="278" spans="1:5" x14ac:dyDescent="0.2">
      <c r="A278" s="54"/>
      <c r="B278" s="54"/>
      <c r="C278" s="41" t="s">
        <v>1307</v>
      </c>
      <c r="D278" s="41"/>
    </row>
    <row r="279" spans="1:5" x14ac:dyDescent="0.2">
      <c r="A279" s="54"/>
      <c r="B279" s="54"/>
      <c r="C279" s="41" t="s">
        <v>1308</v>
      </c>
      <c r="D279" s="41"/>
    </row>
    <row r="280" spans="1:5" x14ac:dyDescent="0.2">
      <c r="A280" s="54"/>
      <c r="B280" s="54"/>
      <c r="C280" s="41" t="s">
        <v>641</v>
      </c>
      <c r="D280" s="41"/>
    </row>
    <row r="281" spans="1:5" x14ac:dyDescent="0.2">
      <c r="A281" s="54"/>
      <c r="B281" s="54"/>
      <c r="C281" s="41" t="s">
        <v>1309</v>
      </c>
      <c r="D281" s="41"/>
    </row>
    <row r="282" spans="1:5" x14ac:dyDescent="0.2">
      <c r="A282" s="54"/>
      <c r="B282" s="54"/>
      <c r="C282" s="41" t="s">
        <v>1310</v>
      </c>
      <c r="D282" s="41" t="s">
        <v>1311</v>
      </c>
      <c r="E282" s="34" t="s">
        <v>1056</v>
      </c>
    </row>
    <row r="283" spans="1:5" x14ac:dyDescent="0.2">
      <c r="A283" s="54"/>
      <c r="B283" s="54"/>
      <c r="C283" s="41" t="s">
        <v>1312</v>
      </c>
      <c r="D283" s="41"/>
    </row>
    <row r="284" spans="1:5" x14ac:dyDescent="0.2">
      <c r="A284" s="54"/>
      <c r="B284" s="54"/>
      <c r="C284" s="41" t="s">
        <v>1313</v>
      </c>
      <c r="D284" s="41" t="s">
        <v>1314</v>
      </c>
      <c r="E284" s="34" t="s">
        <v>1056</v>
      </c>
    </row>
    <row r="285" spans="1:5" x14ac:dyDescent="0.2">
      <c r="A285" s="54"/>
      <c r="B285" s="54"/>
      <c r="C285" s="41" t="s">
        <v>1315</v>
      </c>
      <c r="D285" s="41"/>
    </row>
    <row r="286" spans="1:5" x14ac:dyDescent="0.2">
      <c r="A286" s="54"/>
      <c r="B286" s="54"/>
      <c r="C286" s="41" t="s">
        <v>1316</v>
      </c>
      <c r="D286" s="41"/>
    </row>
    <row r="287" spans="1:5" x14ac:dyDescent="0.2">
      <c r="A287" s="54"/>
      <c r="B287" s="54"/>
      <c r="C287" s="41" t="s">
        <v>1317</v>
      </c>
      <c r="D287" s="41"/>
    </row>
    <row r="288" spans="1:5" x14ac:dyDescent="0.2">
      <c r="A288" s="54"/>
      <c r="B288" s="54"/>
      <c r="C288" s="41" t="s">
        <v>1318</v>
      </c>
      <c r="D288" s="41"/>
    </row>
    <row r="289" spans="1:5" x14ac:dyDescent="0.2">
      <c r="A289" s="54"/>
      <c r="B289" s="54"/>
      <c r="C289" s="41" t="s">
        <v>1319</v>
      </c>
      <c r="D289" s="41" t="s">
        <v>1320</v>
      </c>
      <c r="E289" s="34" t="s">
        <v>1056</v>
      </c>
    </row>
    <row r="290" spans="1:5" x14ac:dyDescent="0.2">
      <c r="A290" s="54"/>
      <c r="B290" s="54"/>
      <c r="C290" s="41" t="s">
        <v>1321</v>
      </c>
      <c r="D290" s="41"/>
    </row>
    <row r="291" spans="1:5" x14ac:dyDescent="0.2">
      <c r="A291" s="54"/>
      <c r="B291" s="54"/>
      <c r="C291" s="41" t="s">
        <v>1322</v>
      </c>
      <c r="D291" s="41"/>
    </row>
    <row r="292" spans="1:5" x14ac:dyDescent="0.2">
      <c r="A292" s="54"/>
      <c r="B292" s="54"/>
      <c r="C292" s="41" t="s">
        <v>1323</v>
      </c>
      <c r="D292" s="41"/>
    </row>
    <row r="293" spans="1:5" x14ac:dyDescent="0.2">
      <c r="A293" s="54"/>
      <c r="B293" s="54"/>
      <c r="C293" s="41" t="s">
        <v>725</v>
      </c>
      <c r="D293" s="41"/>
    </row>
    <row r="294" spans="1:5" x14ac:dyDescent="0.2">
      <c r="A294" s="54"/>
      <c r="B294" s="54"/>
      <c r="C294" s="41" t="s">
        <v>522</v>
      </c>
      <c r="D294" s="41"/>
    </row>
    <row r="295" spans="1:5" x14ac:dyDescent="0.2">
      <c r="A295" s="54"/>
      <c r="B295" s="54"/>
      <c r="C295" s="41" t="s">
        <v>1324</v>
      </c>
      <c r="D295" s="41"/>
    </row>
    <row r="296" spans="1:5" x14ac:dyDescent="0.2">
      <c r="A296" s="54"/>
      <c r="B296" s="54"/>
      <c r="C296" s="41" t="s">
        <v>637</v>
      </c>
      <c r="D296" s="41"/>
    </row>
    <row r="297" spans="1:5" x14ac:dyDescent="0.2">
      <c r="A297" s="54"/>
      <c r="B297" s="54"/>
      <c r="C297" s="41" t="s">
        <v>649</v>
      </c>
      <c r="D297" s="41" t="s">
        <v>1325</v>
      </c>
      <c r="E297" s="34" t="s">
        <v>1056</v>
      </c>
    </row>
    <row r="298" spans="1:5" x14ac:dyDescent="0.2">
      <c r="A298" s="54"/>
      <c r="B298" s="54"/>
      <c r="C298" s="41" t="s">
        <v>1326</v>
      </c>
      <c r="D298" s="41"/>
    </row>
    <row r="299" spans="1:5" x14ac:dyDescent="0.2">
      <c r="A299" s="54"/>
      <c r="B299" s="54"/>
      <c r="C299" s="41" t="s">
        <v>1327</v>
      </c>
      <c r="D299" s="41"/>
    </row>
    <row r="300" spans="1:5" x14ac:dyDescent="0.2">
      <c r="A300" s="54"/>
      <c r="B300" s="54"/>
      <c r="C300" s="41" t="s">
        <v>1328</v>
      </c>
      <c r="D300" s="41"/>
      <c r="E300" s="34" t="s">
        <v>1056</v>
      </c>
    </row>
    <row r="301" spans="1:5" x14ac:dyDescent="0.2">
      <c r="A301" s="54"/>
      <c r="B301" s="54"/>
      <c r="C301" s="41" t="s">
        <v>1329</v>
      </c>
      <c r="D301" s="41"/>
    </row>
    <row r="302" spans="1:5" x14ac:dyDescent="0.2">
      <c r="A302" s="54"/>
      <c r="B302" s="54"/>
      <c r="C302" s="41" t="s">
        <v>1330</v>
      </c>
      <c r="D302" s="41"/>
    </row>
    <row r="303" spans="1:5" x14ac:dyDescent="0.2">
      <c r="A303" s="54"/>
      <c r="B303" s="54"/>
      <c r="C303" s="41" t="s">
        <v>529</v>
      </c>
      <c r="D303" s="41"/>
    </row>
    <row r="304" spans="1:5" x14ac:dyDescent="0.2">
      <c r="A304" s="54"/>
      <c r="B304" s="54"/>
      <c r="C304" s="41" t="s">
        <v>1331</v>
      </c>
      <c r="D304" s="41"/>
    </row>
    <row r="305" spans="1:5" x14ac:dyDescent="0.2">
      <c r="A305" s="54"/>
      <c r="B305" s="54"/>
      <c r="C305" s="41" t="s">
        <v>1332</v>
      </c>
      <c r="D305" s="41"/>
    </row>
    <row r="306" spans="1:5" x14ac:dyDescent="0.2">
      <c r="A306" s="54"/>
      <c r="B306" s="54"/>
      <c r="C306" s="41" t="s">
        <v>1333</v>
      </c>
      <c r="D306" s="41"/>
    </row>
    <row r="307" spans="1:5" x14ac:dyDescent="0.2">
      <c r="A307" s="54"/>
      <c r="B307" s="54"/>
      <c r="C307" s="41" t="s">
        <v>653</v>
      </c>
      <c r="D307" s="41"/>
    </row>
    <row r="308" spans="1:5" x14ac:dyDescent="0.2">
      <c r="A308" s="54"/>
      <c r="B308" s="54"/>
      <c r="C308" s="41" t="s">
        <v>1334</v>
      </c>
      <c r="D308" s="41"/>
    </row>
    <row r="309" spans="1:5" x14ac:dyDescent="0.2">
      <c r="A309" s="54"/>
      <c r="B309" s="54"/>
      <c r="C309" s="41" t="s">
        <v>539</v>
      </c>
      <c r="D309" s="41"/>
    </row>
    <row r="310" spans="1:5" x14ac:dyDescent="0.2">
      <c r="A310" s="54"/>
      <c r="B310" s="54"/>
      <c r="C310" s="41" t="s">
        <v>1335</v>
      </c>
      <c r="D310" s="41"/>
      <c r="E310" s="34" t="s">
        <v>1056</v>
      </c>
    </row>
    <row r="311" spans="1:5" x14ac:dyDescent="0.2">
      <c r="A311" s="54"/>
      <c r="B311" s="54"/>
      <c r="C311" s="41" t="s">
        <v>1336</v>
      </c>
      <c r="D311" s="41"/>
      <c r="E311" s="34" t="s">
        <v>1056</v>
      </c>
    </row>
    <row r="312" spans="1:5" x14ac:dyDescent="0.2">
      <c r="A312" s="54"/>
      <c r="B312" s="54"/>
      <c r="C312" s="41" t="s">
        <v>1337</v>
      </c>
      <c r="D312" s="41"/>
      <c r="E312" s="34" t="s">
        <v>1056</v>
      </c>
    </row>
    <row r="313" spans="1:5" x14ac:dyDescent="0.2">
      <c r="A313" s="54"/>
      <c r="B313" s="54"/>
      <c r="C313" s="41" t="s">
        <v>1338</v>
      </c>
      <c r="D313" s="41"/>
    </row>
    <row r="314" spans="1:5" x14ac:dyDescent="0.2">
      <c r="A314" s="54"/>
      <c r="B314" s="54"/>
      <c r="C314" s="41" t="s">
        <v>1339</v>
      </c>
      <c r="D314" s="41"/>
    </row>
    <row r="315" spans="1:5" x14ac:dyDescent="0.2">
      <c r="A315" s="54"/>
      <c r="B315" s="54"/>
      <c r="C315" s="41" t="s">
        <v>1340</v>
      </c>
      <c r="D315" s="41"/>
    </row>
    <row r="316" spans="1:5" x14ac:dyDescent="0.2">
      <c r="A316" s="54"/>
      <c r="B316" s="54"/>
      <c r="C316" s="41" t="s">
        <v>1341</v>
      </c>
      <c r="D316" s="41"/>
    </row>
    <row r="317" spans="1:5" x14ac:dyDescent="0.2">
      <c r="A317" s="54"/>
      <c r="B317" s="54"/>
      <c r="C317" s="41" t="s">
        <v>1342</v>
      </c>
      <c r="D317" s="41"/>
    </row>
    <row r="318" spans="1:5" x14ac:dyDescent="0.2">
      <c r="A318" s="54"/>
      <c r="B318" s="54"/>
      <c r="C318" s="41" t="s">
        <v>1343</v>
      </c>
      <c r="D318" s="62" t="s">
        <v>1344</v>
      </c>
      <c r="E318" s="34" t="s">
        <v>1056</v>
      </c>
    </row>
    <row r="319" spans="1:5" x14ac:dyDescent="0.2">
      <c r="A319" s="54"/>
      <c r="B319" s="54"/>
      <c r="C319" s="41" t="s">
        <v>1345</v>
      </c>
      <c r="D319" s="41"/>
    </row>
    <row r="320" spans="1:5" x14ac:dyDescent="0.2">
      <c r="A320" s="54"/>
      <c r="B320" s="54"/>
      <c r="C320" s="41" t="s">
        <v>1346</v>
      </c>
      <c r="D320" s="41"/>
    </row>
    <row r="321" spans="1:5" x14ac:dyDescent="0.2">
      <c r="A321" s="54"/>
      <c r="B321" s="54"/>
      <c r="C321" s="41" t="s">
        <v>1347</v>
      </c>
      <c r="D321" s="41"/>
    </row>
    <row r="322" spans="1:5" x14ac:dyDescent="0.2">
      <c r="A322" s="54"/>
      <c r="B322" s="54"/>
      <c r="C322" s="41" t="s">
        <v>1348</v>
      </c>
      <c r="D322" s="41"/>
    </row>
    <row r="323" spans="1:5" x14ac:dyDescent="0.2">
      <c r="A323" s="54"/>
      <c r="B323" s="54"/>
      <c r="C323" s="41" t="s">
        <v>1349</v>
      </c>
      <c r="D323" s="41"/>
    </row>
    <row r="324" spans="1:5" x14ac:dyDescent="0.2">
      <c r="A324" s="54"/>
      <c r="B324" s="54"/>
      <c r="C324" s="41" t="s">
        <v>1350</v>
      </c>
      <c r="D324" s="41"/>
    </row>
    <row r="325" spans="1:5" x14ac:dyDescent="0.2">
      <c r="A325" s="54"/>
      <c r="B325" s="54"/>
      <c r="C325" s="41" t="s">
        <v>1351</v>
      </c>
      <c r="D325" s="41"/>
    </row>
    <row r="326" spans="1:5" x14ac:dyDescent="0.2">
      <c r="A326" s="54"/>
      <c r="B326" s="54"/>
      <c r="C326" s="41" t="s">
        <v>1352</v>
      </c>
      <c r="D326" s="41"/>
    </row>
    <row r="327" spans="1:5" x14ac:dyDescent="0.2">
      <c r="A327" s="54"/>
      <c r="B327" s="54"/>
      <c r="C327" s="41" t="s">
        <v>914</v>
      </c>
      <c r="D327" s="41"/>
    </row>
    <row r="328" spans="1:5" x14ac:dyDescent="0.2">
      <c r="A328" s="43"/>
      <c r="B328" s="43" t="s">
        <v>742</v>
      </c>
      <c r="C328" s="60" t="s">
        <v>1353</v>
      </c>
      <c r="D328" s="60"/>
      <c r="E328" s="34" t="s">
        <v>1056</v>
      </c>
    </row>
    <row r="329" spans="1:5" x14ac:dyDescent="0.2">
      <c r="A329" s="46"/>
      <c r="B329" s="46"/>
      <c r="C329" s="60" t="s">
        <v>1354</v>
      </c>
      <c r="D329" s="60"/>
      <c r="E329" s="34" t="s">
        <v>1056</v>
      </c>
    </row>
    <row r="330" spans="1:5" x14ac:dyDescent="0.2">
      <c r="A330" s="46"/>
      <c r="B330" s="46"/>
      <c r="C330" s="60" t="s">
        <v>768</v>
      </c>
      <c r="D330" s="60"/>
      <c r="E330" s="34" t="s">
        <v>1056</v>
      </c>
    </row>
    <row r="331" spans="1:5" x14ac:dyDescent="0.2">
      <c r="A331" s="46"/>
      <c r="B331" s="46"/>
      <c r="C331" s="60" t="s">
        <v>1355</v>
      </c>
      <c r="D331" s="60"/>
      <c r="E331" s="34" t="s">
        <v>1056</v>
      </c>
    </row>
    <row r="332" spans="1:5" x14ac:dyDescent="0.2">
      <c r="A332" s="46"/>
      <c r="B332" s="46"/>
      <c r="C332" s="60" t="s">
        <v>752</v>
      </c>
      <c r="D332" s="60"/>
      <c r="E332" s="34" t="s">
        <v>1056</v>
      </c>
    </row>
    <row r="333" spans="1:5" x14ac:dyDescent="0.2">
      <c r="A333" s="46"/>
      <c r="B333" s="46"/>
      <c r="C333" s="60" t="s">
        <v>1356</v>
      </c>
      <c r="D333" s="60"/>
      <c r="E333" s="34" t="s">
        <v>1056</v>
      </c>
    </row>
    <row r="334" spans="1:5" x14ac:dyDescent="0.2">
      <c r="A334" s="46"/>
      <c r="B334" s="46"/>
      <c r="C334" s="60" t="s">
        <v>1357</v>
      </c>
      <c r="D334" s="60"/>
      <c r="E334" s="34" t="s">
        <v>1056</v>
      </c>
    </row>
    <row r="335" spans="1:5" x14ac:dyDescent="0.2">
      <c r="A335" s="46"/>
      <c r="B335" s="46"/>
      <c r="C335" s="60" t="s">
        <v>1358</v>
      </c>
      <c r="D335" s="60"/>
      <c r="E335" s="34" t="s">
        <v>1056</v>
      </c>
    </row>
    <row r="336" spans="1:5" x14ac:dyDescent="0.2">
      <c r="A336" s="46"/>
      <c r="B336" s="46"/>
      <c r="C336" s="60" t="s">
        <v>1359</v>
      </c>
      <c r="D336" s="60"/>
      <c r="E336" s="34" t="s">
        <v>1056</v>
      </c>
    </row>
    <row r="337" spans="1:5" x14ac:dyDescent="0.2">
      <c r="A337" s="46"/>
      <c r="B337" s="46"/>
      <c r="C337" s="60" t="s">
        <v>1360</v>
      </c>
      <c r="D337" s="60"/>
      <c r="E337" s="34" t="s">
        <v>1056</v>
      </c>
    </row>
    <row r="338" spans="1:5" x14ac:dyDescent="0.2">
      <c r="A338" s="46"/>
      <c r="B338" s="46"/>
      <c r="C338" s="60" t="s">
        <v>1361</v>
      </c>
      <c r="D338" s="60"/>
      <c r="E338" s="34" t="s">
        <v>1056</v>
      </c>
    </row>
    <row r="339" spans="1:5" x14ac:dyDescent="0.2">
      <c r="A339" s="46"/>
      <c r="B339" s="46"/>
      <c r="C339" s="60" t="s">
        <v>1362</v>
      </c>
      <c r="D339" s="60"/>
      <c r="E339" s="34" t="s">
        <v>1056</v>
      </c>
    </row>
    <row r="340" spans="1:5" x14ac:dyDescent="0.2">
      <c r="A340" s="46"/>
      <c r="B340" s="46"/>
      <c r="C340" s="60" t="s">
        <v>1363</v>
      </c>
      <c r="D340" s="60"/>
      <c r="E340" s="34" t="s">
        <v>1056</v>
      </c>
    </row>
    <row r="341" spans="1:5" x14ac:dyDescent="0.2">
      <c r="A341" s="46"/>
      <c r="B341" s="46"/>
      <c r="C341" s="60" t="s">
        <v>1364</v>
      </c>
      <c r="D341" s="60"/>
      <c r="E341" s="34" t="s">
        <v>1056</v>
      </c>
    </row>
    <row r="342" spans="1:5" x14ac:dyDescent="0.2">
      <c r="A342" s="46"/>
      <c r="B342" s="46"/>
      <c r="C342" s="60" t="s">
        <v>1365</v>
      </c>
      <c r="D342" s="60"/>
      <c r="E342" s="34" t="s">
        <v>1056</v>
      </c>
    </row>
    <row r="343" spans="1:5" x14ac:dyDescent="0.2">
      <c r="A343" s="46"/>
      <c r="B343" s="46"/>
      <c r="C343" s="60" t="s">
        <v>1366</v>
      </c>
      <c r="D343" s="60"/>
      <c r="E343" s="34" t="s">
        <v>1056</v>
      </c>
    </row>
    <row r="344" spans="1:5" x14ac:dyDescent="0.2">
      <c r="A344" s="46"/>
      <c r="B344" s="46"/>
      <c r="C344" s="60" t="s">
        <v>1367</v>
      </c>
      <c r="D344" s="60"/>
      <c r="E344" s="34" t="s">
        <v>1056</v>
      </c>
    </row>
    <row r="345" spans="1:5" x14ac:dyDescent="0.2">
      <c r="A345" s="46"/>
      <c r="B345" s="46"/>
      <c r="C345" s="60" t="s">
        <v>1368</v>
      </c>
      <c r="D345" s="60"/>
      <c r="E345" s="34" t="s">
        <v>1056</v>
      </c>
    </row>
    <row r="346" spans="1:5" x14ac:dyDescent="0.2">
      <c r="A346" s="46"/>
      <c r="B346" s="46"/>
      <c r="C346" s="60" t="s">
        <v>1369</v>
      </c>
      <c r="D346" s="60"/>
      <c r="E346" s="34" t="s">
        <v>1056</v>
      </c>
    </row>
    <row r="347" spans="1:5" x14ac:dyDescent="0.2">
      <c r="A347" s="46"/>
      <c r="B347" s="46"/>
      <c r="C347" s="60" t="s">
        <v>1370</v>
      </c>
      <c r="D347" s="60"/>
      <c r="E347" s="34" t="s">
        <v>1056</v>
      </c>
    </row>
    <row r="348" spans="1:5" x14ac:dyDescent="0.2">
      <c r="A348" s="46"/>
      <c r="B348" s="46"/>
      <c r="C348" s="60" t="s">
        <v>1371</v>
      </c>
      <c r="D348" s="60"/>
      <c r="E348" s="34" t="s">
        <v>1056</v>
      </c>
    </row>
    <row r="349" spans="1:5" x14ac:dyDescent="0.2">
      <c r="A349" s="46"/>
      <c r="B349" s="46"/>
      <c r="C349" s="60" t="s">
        <v>1372</v>
      </c>
      <c r="D349" s="60"/>
      <c r="E349" s="34" t="s">
        <v>1056</v>
      </c>
    </row>
    <row r="350" spans="1:5" x14ac:dyDescent="0.2">
      <c r="A350" s="46"/>
      <c r="B350" s="46"/>
      <c r="C350" s="60" t="s">
        <v>1373</v>
      </c>
      <c r="D350" s="60"/>
      <c r="E350" s="34" t="s">
        <v>1056</v>
      </c>
    </row>
    <row r="351" spans="1:5" x14ac:dyDescent="0.2">
      <c r="A351" s="46"/>
      <c r="B351" s="46"/>
      <c r="C351" s="60" t="s">
        <v>1374</v>
      </c>
      <c r="D351" s="60"/>
      <c r="E351" s="34" t="s">
        <v>1056</v>
      </c>
    </row>
    <row r="352" spans="1:5" x14ac:dyDescent="0.2">
      <c r="A352" s="46"/>
      <c r="B352" s="46"/>
      <c r="C352" s="60" t="s">
        <v>1375</v>
      </c>
      <c r="D352" s="60"/>
      <c r="E352" s="34" t="s">
        <v>1056</v>
      </c>
    </row>
    <row r="353" spans="1:5" x14ac:dyDescent="0.2">
      <c r="A353" s="46"/>
      <c r="B353" s="46"/>
      <c r="C353" s="60" t="s">
        <v>1376</v>
      </c>
      <c r="D353" s="60"/>
      <c r="E353" s="34" t="s">
        <v>1056</v>
      </c>
    </row>
    <row r="354" spans="1:5" x14ac:dyDescent="0.2">
      <c r="A354" s="46"/>
      <c r="B354" s="46"/>
      <c r="C354" s="60" t="s">
        <v>1377</v>
      </c>
      <c r="D354" s="60"/>
      <c r="E354" s="34" t="s">
        <v>1056</v>
      </c>
    </row>
    <row r="355" spans="1:5" x14ac:dyDescent="0.2">
      <c r="A355" s="46"/>
      <c r="B355" s="46"/>
      <c r="C355" s="60" t="s">
        <v>1378</v>
      </c>
      <c r="D355" s="60"/>
      <c r="E355" s="34" t="s">
        <v>1056</v>
      </c>
    </row>
    <row r="356" spans="1:5" x14ac:dyDescent="0.2">
      <c r="A356" s="46"/>
      <c r="B356" s="46"/>
      <c r="C356" s="60" t="s">
        <v>1379</v>
      </c>
      <c r="D356" s="60"/>
      <c r="E356" s="34" t="s">
        <v>1056</v>
      </c>
    </row>
    <row r="357" spans="1:5" x14ac:dyDescent="0.2">
      <c r="A357" s="46"/>
      <c r="B357" s="46"/>
      <c r="C357" s="60" t="s">
        <v>1380</v>
      </c>
      <c r="D357" s="60"/>
      <c r="E357" s="34" t="s">
        <v>1056</v>
      </c>
    </row>
    <row r="358" spans="1:5" x14ac:dyDescent="0.2">
      <c r="A358" s="46"/>
      <c r="B358" s="46"/>
      <c r="C358" s="60" t="s">
        <v>1381</v>
      </c>
      <c r="D358" s="60"/>
      <c r="E358" s="34" t="s">
        <v>1056</v>
      </c>
    </row>
    <row r="359" spans="1:5" x14ac:dyDescent="0.2">
      <c r="A359" s="46"/>
      <c r="B359" s="46"/>
      <c r="C359" s="60" t="s">
        <v>1382</v>
      </c>
      <c r="D359" s="60"/>
      <c r="E359" s="34" t="s">
        <v>1056</v>
      </c>
    </row>
    <row r="360" spans="1:5" x14ac:dyDescent="0.2">
      <c r="A360" s="46"/>
      <c r="B360" s="46"/>
      <c r="C360" s="60" t="s">
        <v>1383</v>
      </c>
      <c r="D360" s="60"/>
      <c r="E360" s="34" t="s">
        <v>1056</v>
      </c>
    </row>
    <row r="361" spans="1:5" x14ac:dyDescent="0.2">
      <c r="A361" s="46"/>
      <c r="B361" s="46"/>
      <c r="C361" s="60" t="s">
        <v>1384</v>
      </c>
      <c r="D361" s="60"/>
      <c r="E361" s="34" t="s">
        <v>1056</v>
      </c>
    </row>
    <row r="362" spans="1:5" x14ac:dyDescent="0.2">
      <c r="A362" s="46"/>
      <c r="B362" s="46"/>
      <c r="C362" s="60" t="s">
        <v>1385</v>
      </c>
      <c r="D362" s="60"/>
      <c r="E362" s="34" t="s">
        <v>1056</v>
      </c>
    </row>
    <row r="363" spans="1:5" x14ac:dyDescent="0.2">
      <c r="A363" s="46"/>
      <c r="B363" s="46"/>
      <c r="C363" s="60" t="s">
        <v>1386</v>
      </c>
      <c r="D363" s="60"/>
      <c r="E363" s="34" t="s">
        <v>1056</v>
      </c>
    </row>
    <row r="364" spans="1:5" x14ac:dyDescent="0.2">
      <c r="A364" s="46"/>
      <c r="B364" s="46"/>
      <c r="C364" s="60" t="s">
        <v>1387</v>
      </c>
      <c r="D364" s="60"/>
      <c r="E364" s="34" t="s">
        <v>1056</v>
      </c>
    </row>
    <row r="365" spans="1:5" x14ac:dyDescent="0.2">
      <c r="A365" s="46"/>
      <c r="B365" s="46"/>
      <c r="C365" s="60" t="s">
        <v>1388</v>
      </c>
      <c r="D365" s="60"/>
      <c r="E365" s="34" t="s">
        <v>1056</v>
      </c>
    </row>
    <row r="366" spans="1:5" x14ac:dyDescent="0.2">
      <c r="A366" s="46"/>
      <c r="B366" s="46"/>
      <c r="C366" s="60" t="s">
        <v>1389</v>
      </c>
      <c r="D366" s="60"/>
      <c r="E366" s="34" t="s">
        <v>1056</v>
      </c>
    </row>
    <row r="367" spans="1:5" x14ac:dyDescent="0.2">
      <c r="A367" s="46"/>
      <c r="B367" s="46"/>
      <c r="C367" s="60" t="s">
        <v>1390</v>
      </c>
      <c r="D367" s="60"/>
      <c r="E367" s="34" t="s">
        <v>1056</v>
      </c>
    </row>
    <row r="368" spans="1:5" x14ac:dyDescent="0.2">
      <c r="A368" s="46"/>
      <c r="B368" s="46"/>
      <c r="C368" s="60" t="s">
        <v>1391</v>
      </c>
      <c r="D368" s="60"/>
      <c r="E368" s="34" t="s">
        <v>1056</v>
      </c>
    </row>
    <row r="369" spans="1:5" x14ac:dyDescent="0.2">
      <c r="A369" s="46"/>
      <c r="B369" s="46"/>
      <c r="C369" s="60" t="s">
        <v>1392</v>
      </c>
      <c r="D369" s="60"/>
      <c r="E369" s="34" t="s">
        <v>1056</v>
      </c>
    </row>
    <row r="370" spans="1:5" x14ac:dyDescent="0.2">
      <c r="A370" s="46"/>
      <c r="B370" s="46"/>
      <c r="C370" s="60" t="s">
        <v>1393</v>
      </c>
      <c r="D370" s="60"/>
      <c r="E370" s="34" t="s">
        <v>1056</v>
      </c>
    </row>
    <row r="371" spans="1:5" x14ac:dyDescent="0.2">
      <c r="A371" s="46"/>
      <c r="B371" s="46"/>
      <c r="C371" s="60" t="s">
        <v>1394</v>
      </c>
      <c r="D371" s="60"/>
      <c r="E371" s="34" t="s">
        <v>1056</v>
      </c>
    </row>
    <row r="372" spans="1:5" x14ac:dyDescent="0.2">
      <c r="A372" s="46"/>
      <c r="B372" s="46"/>
      <c r="C372" s="60" t="s">
        <v>1395</v>
      </c>
      <c r="D372" s="60"/>
      <c r="E372" s="34" t="s">
        <v>1056</v>
      </c>
    </row>
    <row r="373" spans="1:5" x14ac:dyDescent="0.2">
      <c r="A373" s="46"/>
      <c r="B373" s="46"/>
      <c r="C373" s="60" t="s">
        <v>1396</v>
      </c>
      <c r="D373" s="60"/>
      <c r="E373" s="34" t="s">
        <v>1056</v>
      </c>
    </row>
    <row r="374" spans="1:5" x14ac:dyDescent="0.2">
      <c r="A374" s="46"/>
      <c r="B374" s="46"/>
      <c r="C374" s="60" t="s">
        <v>1397</v>
      </c>
      <c r="D374" s="60"/>
      <c r="E374" s="34" t="s">
        <v>1056</v>
      </c>
    </row>
    <row r="375" spans="1:5" x14ac:dyDescent="0.2">
      <c r="A375" s="46"/>
      <c r="B375" s="46"/>
      <c r="C375" s="60" t="s">
        <v>1398</v>
      </c>
      <c r="D375" s="60"/>
      <c r="E375" s="34" t="s">
        <v>1056</v>
      </c>
    </row>
    <row r="376" spans="1:5" x14ac:dyDescent="0.2">
      <c r="A376" s="46"/>
      <c r="B376" s="46"/>
      <c r="C376" s="60" t="s">
        <v>1399</v>
      </c>
      <c r="D376" s="60"/>
      <c r="E376" s="34" t="s">
        <v>1056</v>
      </c>
    </row>
    <row r="377" spans="1:5" x14ac:dyDescent="0.2">
      <c r="A377" s="46"/>
      <c r="B377" s="46"/>
      <c r="C377" s="60" t="s">
        <v>1400</v>
      </c>
      <c r="D377" s="60"/>
      <c r="E377" s="34" t="s">
        <v>1056</v>
      </c>
    </row>
    <row r="378" spans="1:5" x14ac:dyDescent="0.2">
      <c r="A378" s="46"/>
      <c r="B378" s="46"/>
      <c r="C378" s="60" t="s">
        <v>1401</v>
      </c>
      <c r="D378" s="60"/>
      <c r="E378" s="34" t="s">
        <v>1056</v>
      </c>
    </row>
    <row r="379" spans="1:5" x14ac:dyDescent="0.2">
      <c r="A379" s="46"/>
      <c r="B379" s="46"/>
      <c r="C379" s="60" t="s">
        <v>1402</v>
      </c>
      <c r="D379" s="60"/>
      <c r="E379" s="34" t="s">
        <v>1056</v>
      </c>
    </row>
    <row r="380" spans="1:5" x14ac:dyDescent="0.2">
      <c r="A380" s="46"/>
      <c r="B380" s="46"/>
      <c r="C380" s="60" t="s">
        <v>1403</v>
      </c>
      <c r="D380" s="60"/>
      <c r="E380" s="34" t="s">
        <v>1056</v>
      </c>
    </row>
    <row r="381" spans="1:5" x14ac:dyDescent="0.2">
      <c r="A381" s="46"/>
      <c r="B381" s="46"/>
      <c r="C381" s="60" t="s">
        <v>1404</v>
      </c>
      <c r="D381" s="60"/>
      <c r="E381" s="34" t="s">
        <v>1056</v>
      </c>
    </row>
    <row r="382" spans="1:5" x14ac:dyDescent="0.2">
      <c r="A382" s="46"/>
      <c r="B382" s="46"/>
      <c r="C382" s="60" t="s">
        <v>1405</v>
      </c>
      <c r="D382" s="60"/>
      <c r="E382" s="34" t="s">
        <v>1056</v>
      </c>
    </row>
    <row r="383" spans="1:5" x14ac:dyDescent="0.2">
      <c r="A383" s="46"/>
      <c r="B383" s="46"/>
      <c r="C383" s="60" t="s">
        <v>1406</v>
      </c>
      <c r="D383" s="60"/>
      <c r="E383" s="34" t="s">
        <v>1056</v>
      </c>
    </row>
    <row r="384" spans="1:5" x14ac:dyDescent="0.2">
      <c r="A384" s="46"/>
      <c r="B384" s="46"/>
      <c r="C384" s="60" t="s">
        <v>765</v>
      </c>
      <c r="D384" s="60"/>
      <c r="E384" s="34" t="s">
        <v>1056</v>
      </c>
    </row>
    <row r="385" spans="1:5" x14ac:dyDescent="0.2">
      <c r="A385" s="46"/>
      <c r="B385" s="46"/>
      <c r="C385" s="60" t="s">
        <v>1407</v>
      </c>
      <c r="D385" s="60"/>
      <c r="E385" s="34" t="s">
        <v>1056</v>
      </c>
    </row>
    <row r="386" spans="1:5" x14ac:dyDescent="0.2">
      <c r="A386" s="46"/>
      <c r="B386" s="46"/>
      <c r="C386" s="60" t="s">
        <v>1408</v>
      </c>
      <c r="D386" s="60"/>
      <c r="E386" s="34" t="s">
        <v>1056</v>
      </c>
    </row>
    <row r="387" spans="1:5" x14ac:dyDescent="0.2">
      <c r="A387" s="46"/>
      <c r="B387" s="46"/>
      <c r="C387" s="60" t="s">
        <v>1409</v>
      </c>
      <c r="D387" s="60"/>
      <c r="E387" s="34" t="s">
        <v>1056</v>
      </c>
    </row>
    <row r="388" spans="1:5" x14ac:dyDescent="0.2">
      <c r="A388" s="46"/>
      <c r="B388" s="46"/>
      <c r="C388" s="60" t="s">
        <v>1410</v>
      </c>
      <c r="D388" s="60"/>
      <c r="E388" s="34" t="s">
        <v>1056</v>
      </c>
    </row>
    <row r="389" spans="1:5" x14ac:dyDescent="0.2">
      <c r="A389" s="46"/>
      <c r="B389" s="46"/>
      <c r="C389" s="60" t="s">
        <v>1411</v>
      </c>
      <c r="D389" s="60"/>
      <c r="E389" s="34" t="s">
        <v>1056</v>
      </c>
    </row>
    <row r="390" spans="1:5" x14ac:dyDescent="0.2">
      <c r="A390" s="46"/>
      <c r="B390" s="46"/>
      <c r="C390" s="60" t="s">
        <v>829</v>
      </c>
      <c r="D390" s="60"/>
      <c r="E390" s="34" t="s">
        <v>1056</v>
      </c>
    </row>
    <row r="391" spans="1:5" x14ac:dyDescent="0.2">
      <c r="A391" s="46"/>
      <c r="B391" s="46"/>
      <c r="C391" s="60" t="s">
        <v>1412</v>
      </c>
      <c r="D391" s="60"/>
      <c r="E391" s="34" t="s">
        <v>1056</v>
      </c>
    </row>
    <row r="392" spans="1:5" x14ac:dyDescent="0.2">
      <c r="A392" s="46"/>
      <c r="B392" s="46"/>
      <c r="C392" s="60" t="s">
        <v>1413</v>
      </c>
      <c r="D392" s="60"/>
      <c r="E392" s="34" t="s">
        <v>1056</v>
      </c>
    </row>
    <row r="393" spans="1:5" x14ac:dyDescent="0.2">
      <c r="A393" s="46"/>
      <c r="B393" s="46"/>
      <c r="C393" s="60" t="s">
        <v>1414</v>
      </c>
      <c r="D393" s="60"/>
      <c r="E393" s="34" t="s">
        <v>1056</v>
      </c>
    </row>
    <row r="394" spans="1:5" x14ac:dyDescent="0.2">
      <c r="A394" s="46"/>
      <c r="B394" s="46"/>
      <c r="C394" s="60" t="s">
        <v>1415</v>
      </c>
      <c r="D394" s="60"/>
      <c r="E394" s="34" t="s">
        <v>1056</v>
      </c>
    </row>
    <row r="395" spans="1:5" x14ac:dyDescent="0.2">
      <c r="A395" s="46"/>
      <c r="B395" s="46"/>
      <c r="C395" s="60" t="s">
        <v>1416</v>
      </c>
      <c r="D395" s="60"/>
      <c r="E395" s="34" t="s">
        <v>1056</v>
      </c>
    </row>
    <row r="396" spans="1:5" x14ac:dyDescent="0.2">
      <c r="A396" s="46"/>
      <c r="B396" s="46"/>
      <c r="C396" s="60" t="s">
        <v>1417</v>
      </c>
      <c r="D396" s="60"/>
      <c r="E396" s="34" t="s">
        <v>1056</v>
      </c>
    </row>
    <row r="397" spans="1:5" x14ac:dyDescent="0.2">
      <c r="A397" s="46"/>
      <c r="B397" s="46"/>
      <c r="C397" s="60" t="s">
        <v>1418</v>
      </c>
      <c r="D397" s="60"/>
      <c r="E397" s="34" t="s">
        <v>1056</v>
      </c>
    </row>
    <row r="398" spans="1:5" x14ac:dyDescent="0.2">
      <c r="A398" s="46"/>
      <c r="B398" s="46"/>
      <c r="C398" s="60" t="s">
        <v>1419</v>
      </c>
      <c r="D398" s="60"/>
      <c r="E398" s="34" t="s">
        <v>1056</v>
      </c>
    </row>
    <row r="399" spans="1:5" x14ac:dyDescent="0.2">
      <c r="A399" s="46"/>
      <c r="B399" s="46"/>
      <c r="C399" s="60" t="s">
        <v>1420</v>
      </c>
      <c r="D399" s="60"/>
      <c r="E399" s="34" t="s">
        <v>1056</v>
      </c>
    </row>
    <row r="400" spans="1:5" x14ac:dyDescent="0.2">
      <c r="A400" s="46"/>
      <c r="B400" s="46"/>
      <c r="C400" s="60" t="s">
        <v>1421</v>
      </c>
      <c r="D400" s="60"/>
      <c r="E400" s="34" t="s">
        <v>1056</v>
      </c>
    </row>
    <row r="401" spans="1:5" x14ac:dyDescent="0.2">
      <c r="A401" s="46"/>
      <c r="B401" s="46"/>
      <c r="C401" s="60" t="s">
        <v>1422</v>
      </c>
      <c r="D401" s="60"/>
      <c r="E401" s="34" t="s">
        <v>1056</v>
      </c>
    </row>
    <row r="402" spans="1:5" x14ac:dyDescent="0.2">
      <c r="A402" s="46"/>
      <c r="B402" s="46"/>
      <c r="C402" s="60" t="s">
        <v>1423</v>
      </c>
      <c r="D402" s="60"/>
      <c r="E402" s="34" t="s">
        <v>1056</v>
      </c>
    </row>
    <row r="403" spans="1:5" x14ac:dyDescent="0.2">
      <c r="A403" s="46"/>
      <c r="B403" s="46"/>
      <c r="C403" s="60" t="s">
        <v>1424</v>
      </c>
      <c r="D403" s="60"/>
      <c r="E403" s="34" t="s">
        <v>1056</v>
      </c>
    </row>
    <row r="404" spans="1:5" x14ac:dyDescent="0.2">
      <c r="A404" s="46"/>
      <c r="B404" s="46"/>
      <c r="C404" s="60" t="s">
        <v>1425</v>
      </c>
      <c r="D404" s="60"/>
      <c r="E404" s="34" t="s">
        <v>1056</v>
      </c>
    </row>
    <row r="405" spans="1:5" x14ac:dyDescent="0.2">
      <c r="A405" s="46"/>
      <c r="B405" s="46"/>
      <c r="C405" s="60" t="s">
        <v>1426</v>
      </c>
      <c r="D405" s="60"/>
      <c r="E405" s="34" t="s">
        <v>1056</v>
      </c>
    </row>
    <row r="406" spans="1:5" x14ac:dyDescent="0.2">
      <c r="A406" s="46"/>
      <c r="B406" s="46"/>
      <c r="C406" s="60" t="s">
        <v>1427</v>
      </c>
      <c r="D406" s="60"/>
      <c r="E406" s="34" t="s">
        <v>1056</v>
      </c>
    </row>
    <row r="407" spans="1:5" x14ac:dyDescent="0.2">
      <c r="A407" s="46"/>
      <c r="B407" s="46"/>
      <c r="C407" s="60" t="s">
        <v>1428</v>
      </c>
      <c r="D407" s="60"/>
      <c r="E407" s="34" t="s">
        <v>1056</v>
      </c>
    </row>
    <row r="408" spans="1:5" x14ac:dyDescent="0.2">
      <c r="A408" s="46"/>
      <c r="B408" s="46"/>
      <c r="C408" s="60" t="s">
        <v>1429</v>
      </c>
      <c r="D408" s="60"/>
      <c r="E408" s="34" t="s">
        <v>1056</v>
      </c>
    </row>
    <row r="409" spans="1:5" x14ac:dyDescent="0.2">
      <c r="A409" s="46"/>
      <c r="B409" s="46"/>
      <c r="C409" s="60" t="s">
        <v>1430</v>
      </c>
      <c r="D409" s="60"/>
      <c r="E409" s="34" t="s">
        <v>1056</v>
      </c>
    </row>
    <row r="410" spans="1:5" x14ac:dyDescent="0.2">
      <c r="A410" s="46"/>
      <c r="B410" s="46"/>
      <c r="C410" s="60" t="s">
        <v>1431</v>
      </c>
      <c r="D410" s="60"/>
      <c r="E410" s="34" t="s">
        <v>1056</v>
      </c>
    </row>
    <row r="411" spans="1:5" x14ac:dyDescent="0.2">
      <c r="A411" s="46"/>
      <c r="B411" s="46"/>
      <c r="C411" s="60" t="s">
        <v>1432</v>
      </c>
      <c r="D411" s="60"/>
      <c r="E411" s="34" t="s">
        <v>1056</v>
      </c>
    </row>
    <row r="412" spans="1:5" x14ac:dyDescent="0.2">
      <c r="A412" s="46"/>
      <c r="B412" s="46"/>
      <c r="C412" s="60" t="s">
        <v>1433</v>
      </c>
      <c r="D412" s="60"/>
      <c r="E412" s="34" t="s">
        <v>1056</v>
      </c>
    </row>
    <row r="413" spans="1:5" x14ac:dyDescent="0.2">
      <c r="A413" s="46"/>
      <c r="B413" s="46"/>
      <c r="C413" s="60" t="s">
        <v>1434</v>
      </c>
      <c r="D413" s="60"/>
      <c r="E413" s="34" t="s">
        <v>1056</v>
      </c>
    </row>
    <row r="414" spans="1:5" x14ac:dyDescent="0.2">
      <c r="A414" s="46"/>
      <c r="B414" s="46"/>
      <c r="C414" s="60" t="s">
        <v>1435</v>
      </c>
      <c r="D414" s="60"/>
      <c r="E414" s="34" t="s">
        <v>1056</v>
      </c>
    </row>
    <row r="415" spans="1:5" x14ac:dyDescent="0.2">
      <c r="A415" s="46"/>
      <c r="B415" s="46"/>
      <c r="C415" s="60" t="s">
        <v>1436</v>
      </c>
      <c r="D415" s="60"/>
      <c r="E415" s="34" t="s">
        <v>1056</v>
      </c>
    </row>
    <row r="416" spans="1:5" x14ac:dyDescent="0.2">
      <c r="A416" s="46"/>
      <c r="B416" s="46"/>
      <c r="C416" s="60" t="s">
        <v>1437</v>
      </c>
      <c r="D416" s="60"/>
      <c r="E416" s="34" t="s">
        <v>1056</v>
      </c>
    </row>
    <row r="417" spans="1:5" x14ac:dyDescent="0.2">
      <c r="A417" s="46"/>
      <c r="B417" s="46"/>
      <c r="C417" s="60" t="s">
        <v>1438</v>
      </c>
      <c r="D417" s="60"/>
      <c r="E417" s="34" t="s">
        <v>1056</v>
      </c>
    </row>
    <row r="418" spans="1:5" x14ac:dyDescent="0.2">
      <c r="A418" s="46"/>
      <c r="B418" s="46"/>
      <c r="C418" s="60" t="s">
        <v>1439</v>
      </c>
      <c r="D418" s="60"/>
      <c r="E418" s="34" t="s">
        <v>1056</v>
      </c>
    </row>
    <row r="419" spans="1:5" x14ac:dyDescent="0.2">
      <c r="A419" s="46"/>
      <c r="B419" s="46"/>
      <c r="C419" s="60" t="s">
        <v>1440</v>
      </c>
      <c r="D419" s="60"/>
      <c r="E419" s="34" t="s">
        <v>1056</v>
      </c>
    </row>
    <row r="420" spans="1:5" x14ac:dyDescent="0.2">
      <c r="A420" s="46"/>
      <c r="B420" s="46"/>
      <c r="C420" s="60" t="s">
        <v>1441</v>
      </c>
      <c r="D420" s="60"/>
      <c r="E420" s="34" t="s">
        <v>1056</v>
      </c>
    </row>
    <row r="421" spans="1:5" x14ac:dyDescent="0.2">
      <c r="A421" s="46"/>
      <c r="B421" s="46"/>
      <c r="C421" s="60" t="s">
        <v>1442</v>
      </c>
      <c r="D421" s="60"/>
      <c r="E421" s="34" t="s">
        <v>1056</v>
      </c>
    </row>
    <row r="422" spans="1:5" x14ac:dyDescent="0.2">
      <c r="A422" s="46"/>
      <c r="B422" s="46"/>
      <c r="C422" s="60" t="s">
        <v>1443</v>
      </c>
      <c r="D422" s="60"/>
      <c r="E422" s="34" t="s">
        <v>1056</v>
      </c>
    </row>
    <row r="423" spans="1:5" x14ac:dyDescent="0.2">
      <c r="A423" s="46"/>
      <c r="B423" s="46"/>
      <c r="C423" s="60" t="s">
        <v>1444</v>
      </c>
      <c r="D423" s="60"/>
      <c r="E423" s="34" t="s">
        <v>1056</v>
      </c>
    </row>
    <row r="424" spans="1:5" x14ac:dyDescent="0.2">
      <c r="A424" s="46"/>
      <c r="B424" s="46"/>
      <c r="C424" s="60" t="s">
        <v>1445</v>
      </c>
      <c r="D424" s="60"/>
      <c r="E424" s="34" t="s">
        <v>1056</v>
      </c>
    </row>
    <row r="425" spans="1:5" x14ac:dyDescent="0.2">
      <c r="A425" s="46"/>
      <c r="B425" s="46"/>
      <c r="C425" s="60" t="s">
        <v>1446</v>
      </c>
      <c r="D425" s="60"/>
      <c r="E425" s="34" t="s">
        <v>1056</v>
      </c>
    </row>
    <row r="426" spans="1:5" x14ac:dyDescent="0.2">
      <c r="A426" s="46"/>
      <c r="B426" s="46"/>
      <c r="C426" s="60" t="s">
        <v>1447</v>
      </c>
      <c r="D426" s="60"/>
      <c r="E426" s="34" t="s">
        <v>1056</v>
      </c>
    </row>
    <row r="427" spans="1:5" x14ac:dyDescent="0.2">
      <c r="A427" s="46"/>
      <c r="B427" s="46"/>
      <c r="C427" s="60" t="s">
        <v>1448</v>
      </c>
      <c r="D427" s="60"/>
      <c r="E427" s="34" t="s">
        <v>1056</v>
      </c>
    </row>
    <row r="428" spans="1:5" x14ac:dyDescent="0.2">
      <c r="A428" s="46"/>
      <c r="B428" s="46"/>
      <c r="C428" s="60" t="s">
        <v>1449</v>
      </c>
      <c r="D428" s="60"/>
      <c r="E428" s="34" t="s">
        <v>1056</v>
      </c>
    </row>
    <row r="429" spans="1:5" x14ac:dyDescent="0.2">
      <c r="A429" s="46"/>
      <c r="B429" s="46"/>
      <c r="C429" s="60" t="s">
        <v>1450</v>
      </c>
      <c r="D429" s="60"/>
      <c r="E429" s="34" t="s">
        <v>1056</v>
      </c>
    </row>
    <row r="430" spans="1:5" x14ac:dyDescent="0.2">
      <c r="A430" s="46"/>
      <c r="B430" s="46"/>
      <c r="C430" s="60" t="s">
        <v>1451</v>
      </c>
      <c r="D430" s="60"/>
      <c r="E430" s="34" t="s">
        <v>1056</v>
      </c>
    </row>
    <row r="431" spans="1:5" x14ac:dyDescent="0.2">
      <c r="A431" s="46"/>
      <c r="B431" s="46"/>
      <c r="C431" s="60" t="s">
        <v>1452</v>
      </c>
      <c r="D431" s="60"/>
      <c r="E431" s="34" t="s">
        <v>1056</v>
      </c>
    </row>
    <row r="432" spans="1:5" x14ac:dyDescent="0.2">
      <c r="A432" s="46"/>
      <c r="B432" s="46"/>
      <c r="C432" s="60" t="s">
        <v>1453</v>
      </c>
      <c r="D432" s="60"/>
      <c r="E432" s="34" t="s">
        <v>1056</v>
      </c>
    </row>
    <row r="433" spans="1:5" x14ac:dyDescent="0.2">
      <c r="A433" s="46"/>
      <c r="B433" s="46"/>
      <c r="C433" s="60" t="s">
        <v>1454</v>
      </c>
      <c r="D433" s="60"/>
      <c r="E433" s="34" t="s">
        <v>1056</v>
      </c>
    </row>
    <row r="434" spans="1:5" x14ac:dyDescent="0.2">
      <c r="A434" s="46"/>
      <c r="B434" s="46"/>
      <c r="C434" s="60" t="s">
        <v>1455</v>
      </c>
      <c r="D434" s="60"/>
      <c r="E434" s="34" t="s">
        <v>1056</v>
      </c>
    </row>
    <row r="435" spans="1:5" x14ac:dyDescent="0.2">
      <c r="A435" s="46"/>
      <c r="B435" s="46"/>
      <c r="C435" s="60" t="s">
        <v>1456</v>
      </c>
      <c r="D435" s="60"/>
      <c r="E435" s="34" t="s">
        <v>1056</v>
      </c>
    </row>
    <row r="436" spans="1:5" x14ac:dyDescent="0.2">
      <c r="A436" s="46"/>
      <c r="B436" s="46"/>
      <c r="C436" s="60" t="s">
        <v>1457</v>
      </c>
      <c r="D436" s="60"/>
      <c r="E436" s="34" t="s">
        <v>1056</v>
      </c>
    </row>
    <row r="437" spans="1:5" x14ac:dyDescent="0.2">
      <c r="A437" s="46"/>
      <c r="B437" s="46"/>
      <c r="C437" s="60" t="s">
        <v>1458</v>
      </c>
      <c r="D437" s="60"/>
      <c r="E437" s="34" t="s">
        <v>1056</v>
      </c>
    </row>
    <row r="438" spans="1:5" x14ac:dyDescent="0.2">
      <c r="A438" s="46"/>
      <c r="B438" s="46"/>
      <c r="C438" s="60" t="s">
        <v>1459</v>
      </c>
      <c r="D438" s="60"/>
      <c r="E438" s="34" t="s">
        <v>1056</v>
      </c>
    </row>
    <row r="439" spans="1:5" x14ac:dyDescent="0.2">
      <c r="A439" s="46"/>
      <c r="B439" s="46"/>
      <c r="C439" s="60" t="s">
        <v>1460</v>
      </c>
      <c r="D439" s="60"/>
      <c r="E439" s="34" t="s">
        <v>1056</v>
      </c>
    </row>
    <row r="440" spans="1:5" x14ac:dyDescent="0.2">
      <c r="A440" s="46"/>
      <c r="B440" s="46"/>
      <c r="C440" s="60" t="s">
        <v>1461</v>
      </c>
      <c r="D440" s="60"/>
      <c r="E440" s="34" t="s">
        <v>1056</v>
      </c>
    </row>
    <row r="441" spans="1:5" x14ac:dyDescent="0.2">
      <c r="A441" s="46"/>
      <c r="B441" s="46"/>
      <c r="C441" s="60" t="s">
        <v>1462</v>
      </c>
      <c r="D441" s="60"/>
      <c r="E441" s="34" t="s">
        <v>1056</v>
      </c>
    </row>
    <row r="442" spans="1:5" x14ac:dyDescent="0.2">
      <c r="A442" s="46"/>
      <c r="B442" s="46"/>
      <c r="C442" s="60" t="s">
        <v>1463</v>
      </c>
      <c r="D442" s="60"/>
      <c r="E442" s="34" t="s">
        <v>1056</v>
      </c>
    </row>
    <row r="443" spans="1:5" x14ac:dyDescent="0.2">
      <c r="A443" s="46"/>
      <c r="B443" s="46"/>
      <c r="C443" s="60" t="s">
        <v>1464</v>
      </c>
      <c r="D443" s="60"/>
      <c r="E443" s="34" t="s">
        <v>1056</v>
      </c>
    </row>
    <row r="444" spans="1:5" x14ac:dyDescent="0.2">
      <c r="A444" s="46"/>
      <c r="B444" s="46"/>
      <c r="C444" s="60" t="s">
        <v>1465</v>
      </c>
      <c r="D444" s="60"/>
      <c r="E444" s="34" t="s">
        <v>1056</v>
      </c>
    </row>
    <row r="445" spans="1:5" x14ac:dyDescent="0.2">
      <c r="A445" s="46"/>
      <c r="B445" s="46"/>
      <c r="C445" s="60" t="s">
        <v>1466</v>
      </c>
      <c r="D445" s="60"/>
      <c r="E445" s="34" t="s">
        <v>1056</v>
      </c>
    </row>
    <row r="446" spans="1:5" x14ac:dyDescent="0.2">
      <c r="A446" s="46"/>
      <c r="B446" s="46"/>
      <c r="C446" s="60" t="s">
        <v>1467</v>
      </c>
      <c r="D446" s="60"/>
      <c r="E446" s="34" t="s">
        <v>1056</v>
      </c>
    </row>
    <row r="447" spans="1:5" x14ac:dyDescent="0.2">
      <c r="A447" s="46"/>
      <c r="B447" s="46"/>
      <c r="C447" s="60" t="s">
        <v>1468</v>
      </c>
      <c r="D447" s="60"/>
      <c r="E447" s="34" t="s">
        <v>1056</v>
      </c>
    </row>
    <row r="448" spans="1:5" x14ac:dyDescent="0.2">
      <c r="A448" s="46"/>
      <c r="B448" s="46"/>
      <c r="C448" s="60" t="s">
        <v>1469</v>
      </c>
      <c r="D448" s="60"/>
      <c r="E448" s="34" t="s">
        <v>1056</v>
      </c>
    </row>
    <row r="449" spans="1:5" x14ac:dyDescent="0.2">
      <c r="A449" s="46"/>
      <c r="B449" s="46"/>
      <c r="C449" s="60" t="s">
        <v>1470</v>
      </c>
      <c r="D449" s="60"/>
      <c r="E449" s="34" t="s">
        <v>1056</v>
      </c>
    </row>
    <row r="450" spans="1:5" x14ac:dyDescent="0.2">
      <c r="A450" s="46"/>
      <c r="B450" s="46"/>
      <c r="C450" s="60" t="s">
        <v>1471</v>
      </c>
      <c r="D450" s="60"/>
      <c r="E450" s="34" t="s">
        <v>1056</v>
      </c>
    </row>
    <row r="451" spans="1:5" x14ac:dyDescent="0.2">
      <c r="A451" s="46"/>
      <c r="B451" s="46"/>
      <c r="C451" s="60" t="s">
        <v>1472</v>
      </c>
      <c r="D451" s="60"/>
      <c r="E451" s="34" t="s">
        <v>1056</v>
      </c>
    </row>
    <row r="452" spans="1:5" x14ac:dyDescent="0.2">
      <c r="A452" s="46"/>
      <c r="B452" s="46"/>
      <c r="C452" s="60" t="s">
        <v>1473</v>
      </c>
      <c r="D452" s="60"/>
      <c r="E452" s="34" t="s">
        <v>1056</v>
      </c>
    </row>
    <row r="453" spans="1:5" x14ac:dyDescent="0.2">
      <c r="A453" s="46"/>
      <c r="B453" s="46"/>
      <c r="C453" s="60" t="s">
        <v>1474</v>
      </c>
      <c r="D453" s="60"/>
      <c r="E453" s="34" t="s">
        <v>1056</v>
      </c>
    </row>
    <row r="454" spans="1:5" x14ac:dyDescent="0.2">
      <c r="A454" s="46"/>
      <c r="B454" s="46"/>
      <c r="C454" s="60" t="s">
        <v>1475</v>
      </c>
      <c r="D454" s="60"/>
      <c r="E454" s="34" t="s">
        <v>1056</v>
      </c>
    </row>
    <row r="455" spans="1:5" x14ac:dyDescent="0.2">
      <c r="A455" s="46"/>
      <c r="B455" s="46"/>
      <c r="C455" s="60" t="s">
        <v>1476</v>
      </c>
      <c r="D455" s="60"/>
      <c r="E455" s="34" t="s">
        <v>1056</v>
      </c>
    </row>
    <row r="456" spans="1:5" x14ac:dyDescent="0.2">
      <c r="A456" s="46"/>
      <c r="B456" s="46"/>
      <c r="C456" s="60" t="s">
        <v>1477</v>
      </c>
      <c r="D456" s="60"/>
      <c r="E456" s="34" t="s">
        <v>1056</v>
      </c>
    </row>
    <row r="457" spans="1:5" x14ac:dyDescent="0.2">
      <c r="A457" s="46"/>
      <c r="B457" s="46"/>
      <c r="C457" s="60" t="s">
        <v>1478</v>
      </c>
      <c r="D457" s="60"/>
      <c r="E457" s="34" t="s">
        <v>1056</v>
      </c>
    </row>
    <row r="458" spans="1:5" x14ac:dyDescent="0.2">
      <c r="A458" s="46"/>
      <c r="B458" s="46"/>
      <c r="C458" s="60" t="s">
        <v>1479</v>
      </c>
      <c r="D458" s="60"/>
      <c r="E458" s="34" t="s">
        <v>1056</v>
      </c>
    </row>
    <row r="459" spans="1:5" x14ac:dyDescent="0.2">
      <c r="A459" s="46"/>
      <c r="B459" s="46"/>
      <c r="C459" s="60" t="s">
        <v>1480</v>
      </c>
      <c r="D459" s="60"/>
      <c r="E459" s="34" t="s">
        <v>1056</v>
      </c>
    </row>
    <row r="460" spans="1:5" x14ac:dyDescent="0.2">
      <c r="A460" s="46"/>
      <c r="B460" s="46"/>
      <c r="C460" s="60" t="s">
        <v>1481</v>
      </c>
      <c r="D460" s="60"/>
      <c r="E460" s="34" t="s">
        <v>1056</v>
      </c>
    </row>
    <row r="461" spans="1:5" x14ac:dyDescent="0.2">
      <c r="A461" s="46"/>
      <c r="B461" s="46"/>
      <c r="C461" s="60" t="s">
        <v>1482</v>
      </c>
      <c r="D461" s="60"/>
      <c r="E461" s="34" t="s">
        <v>1056</v>
      </c>
    </row>
    <row r="462" spans="1:5" x14ac:dyDescent="0.2">
      <c r="A462" s="46"/>
      <c r="B462" s="46"/>
      <c r="C462" s="60" t="s">
        <v>1483</v>
      </c>
      <c r="D462" s="60"/>
      <c r="E462" s="34" t="s">
        <v>1056</v>
      </c>
    </row>
    <row r="463" spans="1:5" x14ac:dyDescent="0.2">
      <c r="A463" s="46"/>
      <c r="B463" s="46"/>
      <c r="C463" s="60" t="s">
        <v>1484</v>
      </c>
      <c r="D463" s="60"/>
      <c r="E463" s="34" t="s">
        <v>1056</v>
      </c>
    </row>
    <row r="464" spans="1:5" x14ac:dyDescent="0.2">
      <c r="A464" s="46"/>
      <c r="B464" s="46"/>
      <c r="C464" s="60" t="s">
        <v>1485</v>
      </c>
      <c r="D464" s="60"/>
      <c r="E464" s="34" t="s">
        <v>1056</v>
      </c>
    </row>
    <row r="465" spans="1:5" x14ac:dyDescent="0.2">
      <c r="A465" s="46"/>
      <c r="B465" s="46"/>
      <c r="C465" s="60" t="s">
        <v>1486</v>
      </c>
      <c r="D465" s="60"/>
      <c r="E465" s="34" t="s">
        <v>1056</v>
      </c>
    </row>
    <row r="466" spans="1:5" x14ac:dyDescent="0.2">
      <c r="A466" s="46"/>
      <c r="B466" s="46"/>
      <c r="C466" s="60" t="s">
        <v>1487</v>
      </c>
      <c r="D466" s="60"/>
      <c r="E466" s="34" t="s">
        <v>1056</v>
      </c>
    </row>
    <row r="467" spans="1:5" x14ac:dyDescent="0.2">
      <c r="A467" s="46"/>
      <c r="B467" s="46"/>
      <c r="C467" s="60" t="s">
        <v>1488</v>
      </c>
      <c r="D467" s="60"/>
      <c r="E467" s="34" t="s">
        <v>1056</v>
      </c>
    </row>
    <row r="468" spans="1:5" x14ac:dyDescent="0.2">
      <c r="A468" s="46"/>
      <c r="B468" s="46"/>
      <c r="C468" s="60" t="s">
        <v>1489</v>
      </c>
      <c r="D468" s="60"/>
      <c r="E468" s="34" t="s">
        <v>1056</v>
      </c>
    </row>
    <row r="469" spans="1:5" x14ac:dyDescent="0.2">
      <c r="A469" s="46"/>
      <c r="B469" s="46"/>
      <c r="C469" s="60" t="s">
        <v>1490</v>
      </c>
      <c r="D469" s="60"/>
      <c r="E469" s="34" t="s">
        <v>1056</v>
      </c>
    </row>
    <row r="470" spans="1:5" x14ac:dyDescent="0.2">
      <c r="A470" s="46"/>
      <c r="B470" s="46"/>
      <c r="C470" s="60" t="s">
        <v>1491</v>
      </c>
      <c r="D470" s="60"/>
      <c r="E470" s="34" t="s">
        <v>1056</v>
      </c>
    </row>
    <row r="471" spans="1:5" x14ac:dyDescent="0.2">
      <c r="A471" s="46"/>
      <c r="B471" s="46"/>
      <c r="C471" s="60" t="s">
        <v>1492</v>
      </c>
      <c r="D471" s="60"/>
      <c r="E471" s="34" t="s">
        <v>1056</v>
      </c>
    </row>
    <row r="472" spans="1:5" x14ac:dyDescent="0.2">
      <c r="A472" s="46"/>
      <c r="B472" s="46"/>
      <c r="C472" s="60" t="s">
        <v>1493</v>
      </c>
      <c r="D472" s="60"/>
      <c r="E472" s="34" t="s">
        <v>1056</v>
      </c>
    </row>
    <row r="473" spans="1:5" x14ac:dyDescent="0.2">
      <c r="A473" s="46"/>
      <c r="B473" s="46"/>
      <c r="C473" s="60" t="s">
        <v>1494</v>
      </c>
      <c r="D473" s="60"/>
      <c r="E473" s="34" t="s">
        <v>1056</v>
      </c>
    </row>
    <row r="474" spans="1:5" x14ac:dyDescent="0.2">
      <c r="A474" s="46"/>
      <c r="B474" s="46"/>
      <c r="C474" s="60" t="s">
        <v>1495</v>
      </c>
      <c r="D474" s="60"/>
      <c r="E474" s="34" t="s">
        <v>1056</v>
      </c>
    </row>
    <row r="475" spans="1:5" x14ac:dyDescent="0.2">
      <c r="A475" s="46"/>
      <c r="B475" s="46"/>
      <c r="C475" s="60" t="s">
        <v>1496</v>
      </c>
      <c r="D475" s="60"/>
      <c r="E475" s="34" t="s">
        <v>1056</v>
      </c>
    </row>
    <row r="476" spans="1:5" x14ac:dyDescent="0.2">
      <c r="A476" s="46"/>
      <c r="B476" s="46"/>
      <c r="C476" s="60" t="s">
        <v>1497</v>
      </c>
      <c r="D476" s="60"/>
      <c r="E476" s="34" t="s">
        <v>1056</v>
      </c>
    </row>
    <row r="477" spans="1:5" x14ac:dyDescent="0.2">
      <c r="A477" s="46"/>
      <c r="B477" s="46"/>
      <c r="C477" s="60" t="s">
        <v>1498</v>
      </c>
      <c r="D477" s="60"/>
      <c r="E477" s="34" t="s">
        <v>1056</v>
      </c>
    </row>
    <row r="478" spans="1:5" x14ac:dyDescent="0.2">
      <c r="A478" s="46"/>
      <c r="B478" s="46"/>
      <c r="C478" s="60" t="s">
        <v>1499</v>
      </c>
      <c r="D478" s="60"/>
      <c r="E478" s="34" t="s">
        <v>1056</v>
      </c>
    </row>
    <row r="479" spans="1:5" x14ac:dyDescent="0.2">
      <c r="A479" s="46"/>
      <c r="B479" s="46"/>
      <c r="C479" s="60" t="s">
        <v>1500</v>
      </c>
      <c r="D479" s="60"/>
      <c r="E479" s="34" t="s">
        <v>1056</v>
      </c>
    </row>
    <row r="480" spans="1:5" x14ac:dyDescent="0.2">
      <c r="A480" s="46"/>
      <c r="B480" s="46"/>
      <c r="C480" s="60" t="s">
        <v>1501</v>
      </c>
      <c r="D480" s="60"/>
      <c r="E480" s="34" t="s">
        <v>1056</v>
      </c>
    </row>
    <row r="481" spans="1:5" x14ac:dyDescent="0.2">
      <c r="A481" s="46"/>
      <c r="B481" s="46"/>
      <c r="C481" s="60" t="s">
        <v>1502</v>
      </c>
      <c r="D481" s="60"/>
      <c r="E481" s="34" t="s">
        <v>1056</v>
      </c>
    </row>
    <row r="482" spans="1:5" x14ac:dyDescent="0.2">
      <c r="A482" s="46"/>
      <c r="B482" s="46"/>
      <c r="C482" s="60" t="s">
        <v>1503</v>
      </c>
      <c r="D482" s="60"/>
      <c r="E482" s="34" t="s">
        <v>1056</v>
      </c>
    </row>
    <row r="483" spans="1:5" x14ac:dyDescent="0.2">
      <c r="A483" s="46"/>
      <c r="B483" s="46"/>
      <c r="C483" s="60" t="s">
        <v>1504</v>
      </c>
      <c r="D483" s="60"/>
      <c r="E483" s="34" t="s">
        <v>1056</v>
      </c>
    </row>
    <row r="484" spans="1:5" x14ac:dyDescent="0.2">
      <c r="A484" s="46"/>
      <c r="B484" s="46"/>
      <c r="C484" s="60" t="s">
        <v>1505</v>
      </c>
      <c r="D484" s="60"/>
      <c r="E484" s="34" t="s">
        <v>1056</v>
      </c>
    </row>
    <row r="485" spans="1:5" x14ac:dyDescent="0.2">
      <c r="A485" s="46"/>
      <c r="B485" s="46"/>
      <c r="C485" s="60" t="s">
        <v>1506</v>
      </c>
      <c r="D485" s="60"/>
      <c r="E485" s="34" t="s">
        <v>1056</v>
      </c>
    </row>
    <row r="486" spans="1:5" x14ac:dyDescent="0.2">
      <c r="A486" s="46"/>
      <c r="B486" s="46"/>
      <c r="C486" s="60" t="s">
        <v>1507</v>
      </c>
      <c r="D486" s="60"/>
      <c r="E486" s="34" t="s">
        <v>1056</v>
      </c>
    </row>
    <row r="487" spans="1:5" x14ac:dyDescent="0.2">
      <c r="A487" s="46"/>
      <c r="B487" s="46"/>
      <c r="C487" s="60" t="s">
        <v>1508</v>
      </c>
      <c r="D487" s="60"/>
      <c r="E487" s="34" t="s">
        <v>1056</v>
      </c>
    </row>
    <row r="488" spans="1:5" x14ac:dyDescent="0.2">
      <c r="A488" s="46"/>
      <c r="B488" s="46"/>
      <c r="C488" s="60" t="s">
        <v>1509</v>
      </c>
      <c r="D488" s="60"/>
      <c r="E488" s="34" t="s">
        <v>1056</v>
      </c>
    </row>
    <row r="489" spans="1:5" x14ac:dyDescent="0.2">
      <c r="A489" s="46"/>
      <c r="B489" s="46"/>
      <c r="C489" s="60" t="s">
        <v>467</v>
      </c>
      <c r="D489" s="60"/>
    </row>
    <row r="490" spans="1:5" x14ac:dyDescent="0.2">
      <c r="A490" s="46"/>
      <c r="B490" s="46"/>
      <c r="C490" s="60" t="s">
        <v>1510</v>
      </c>
      <c r="D490" s="60"/>
    </row>
    <row r="491" spans="1:5" x14ac:dyDescent="0.2">
      <c r="A491" s="46"/>
      <c r="B491" s="46"/>
      <c r="C491" s="60" t="s">
        <v>1511</v>
      </c>
      <c r="D491" s="60"/>
    </row>
    <row r="492" spans="1:5" x14ac:dyDescent="0.2">
      <c r="A492" s="46"/>
      <c r="B492" s="46"/>
      <c r="C492" s="60" t="s">
        <v>1512</v>
      </c>
      <c r="D492" s="60"/>
    </row>
    <row r="493" spans="1:5" x14ac:dyDescent="0.2">
      <c r="A493" s="46"/>
      <c r="B493" s="46"/>
      <c r="C493" s="60" t="s">
        <v>1513</v>
      </c>
      <c r="D493" s="60"/>
    </row>
    <row r="494" spans="1:5" x14ac:dyDescent="0.2">
      <c r="A494" s="46"/>
      <c r="B494" s="46"/>
      <c r="C494" s="60" t="s">
        <v>760</v>
      </c>
      <c r="D494" s="60"/>
    </row>
    <row r="495" spans="1:5" x14ac:dyDescent="0.2">
      <c r="A495" s="46"/>
      <c r="B495" s="46"/>
      <c r="C495" s="60" t="s">
        <v>1514</v>
      </c>
      <c r="D495" s="60"/>
    </row>
    <row r="496" spans="1:5" x14ac:dyDescent="0.2">
      <c r="A496" s="46"/>
      <c r="B496" s="46"/>
      <c r="C496" s="60" t="s">
        <v>1515</v>
      </c>
      <c r="D496" s="60"/>
    </row>
    <row r="497" spans="1:4" x14ac:dyDescent="0.2">
      <c r="A497" s="46"/>
      <c r="B497" s="46"/>
      <c r="C497" s="60" t="s">
        <v>1516</v>
      </c>
      <c r="D497" s="60"/>
    </row>
    <row r="498" spans="1:4" x14ac:dyDescent="0.2">
      <c r="A498" s="58"/>
      <c r="B498" s="58"/>
      <c r="C498" s="60" t="s">
        <v>914</v>
      </c>
      <c r="D498" s="60"/>
    </row>
    <row r="499" spans="1:4" x14ac:dyDescent="0.2">
      <c r="A499" s="59"/>
      <c r="B499" s="54" t="s">
        <v>1517</v>
      </c>
      <c r="C499" s="61" t="s">
        <v>279</v>
      </c>
      <c r="D499" s="61"/>
    </row>
    <row r="500" spans="1:4" x14ac:dyDescent="0.2">
      <c r="A500" s="54"/>
      <c r="B500" s="54"/>
      <c r="C500" s="61" t="s">
        <v>1518</v>
      </c>
      <c r="D500" s="61"/>
    </row>
    <row r="501" spans="1:4" x14ac:dyDescent="0.2">
      <c r="A501" s="54"/>
      <c r="B501" s="54"/>
      <c r="C501" s="61" t="s">
        <v>1519</v>
      </c>
      <c r="D501" s="61"/>
    </row>
    <row r="502" spans="1:4" x14ac:dyDescent="0.2">
      <c r="A502" s="54"/>
      <c r="B502" s="54"/>
      <c r="C502" s="61" t="s">
        <v>1520</v>
      </c>
      <c r="D502" s="61"/>
    </row>
    <row r="503" spans="1:4" x14ac:dyDescent="0.2">
      <c r="A503" s="54"/>
      <c r="B503" s="54"/>
      <c r="C503" s="61" t="s">
        <v>1521</v>
      </c>
      <c r="D503" s="61"/>
    </row>
    <row r="504" spans="1:4" x14ac:dyDescent="0.2">
      <c r="A504" s="54"/>
      <c r="B504" s="54"/>
      <c r="C504" s="61" t="s">
        <v>1522</v>
      </c>
      <c r="D504" s="61"/>
    </row>
    <row r="505" spans="1:4" x14ac:dyDescent="0.2">
      <c r="A505" s="54"/>
      <c r="B505" s="54"/>
      <c r="C505" s="61" t="s">
        <v>1523</v>
      </c>
      <c r="D505" s="61"/>
    </row>
    <row r="506" spans="1:4" x14ac:dyDescent="0.2">
      <c r="A506" s="54"/>
      <c r="B506" s="54"/>
      <c r="C506" s="61" t="s">
        <v>978</v>
      </c>
      <c r="D506" s="61"/>
    </row>
    <row r="507" spans="1:4" x14ac:dyDescent="0.2">
      <c r="A507" s="54"/>
      <c r="B507" s="54"/>
      <c r="C507" s="61" t="s">
        <v>1524</v>
      </c>
      <c r="D507" s="61"/>
    </row>
    <row r="508" spans="1:4" x14ac:dyDescent="0.2">
      <c r="A508" s="54"/>
      <c r="B508" s="54"/>
      <c r="C508" s="61" t="s">
        <v>1525</v>
      </c>
      <c r="D508" s="61"/>
    </row>
    <row r="509" spans="1:4" x14ac:dyDescent="0.2">
      <c r="A509" s="54"/>
      <c r="B509" s="54"/>
      <c r="C509" s="61" t="s">
        <v>1526</v>
      </c>
      <c r="D509" s="61"/>
    </row>
    <row r="510" spans="1:4" x14ac:dyDescent="0.2">
      <c r="A510" s="54"/>
      <c r="B510" s="54"/>
      <c r="C510" s="61" t="s">
        <v>1527</v>
      </c>
      <c r="D510" s="61"/>
    </row>
    <row r="511" spans="1:4" x14ac:dyDescent="0.2">
      <c r="A511" s="54"/>
      <c r="B511" s="54"/>
      <c r="C511" s="61" t="s">
        <v>1528</v>
      </c>
      <c r="D511" s="61"/>
    </row>
    <row r="512" spans="1:4" x14ac:dyDescent="0.2">
      <c r="A512" s="54"/>
      <c r="B512" s="54"/>
      <c r="C512" s="61" t="s">
        <v>902</v>
      </c>
      <c r="D512" s="61"/>
    </row>
    <row r="513" spans="1:4" x14ac:dyDescent="0.2">
      <c r="A513" s="54"/>
      <c r="B513" s="54"/>
      <c r="C513" s="61" t="s">
        <v>467</v>
      </c>
      <c r="D513" s="61"/>
    </row>
    <row r="514" spans="1:4" x14ac:dyDescent="0.2">
      <c r="A514" s="46"/>
      <c r="B514" s="51" t="s">
        <v>1529</v>
      </c>
      <c r="C514" s="60" t="s">
        <v>890</v>
      </c>
      <c r="D514" s="60"/>
    </row>
    <row r="515" spans="1:4" x14ac:dyDescent="0.2">
      <c r="A515" s="58"/>
      <c r="B515" s="53"/>
      <c r="C515" s="60" t="s">
        <v>73</v>
      </c>
      <c r="D515" s="60"/>
    </row>
    <row r="516" spans="1:4" x14ac:dyDescent="0.2">
      <c r="A516" s="54"/>
      <c r="B516" s="54" t="s">
        <v>850</v>
      </c>
      <c r="C516" s="61" t="s">
        <v>1530</v>
      </c>
      <c r="D516" s="61"/>
    </row>
    <row r="517" spans="1:4" x14ac:dyDescent="0.2">
      <c r="A517" s="54"/>
      <c r="B517" s="54"/>
      <c r="C517" s="61" t="s">
        <v>169</v>
      </c>
      <c r="D517" s="61"/>
    </row>
    <row r="518" spans="1:4" x14ac:dyDescent="0.2">
      <c r="A518" s="54"/>
      <c r="B518" s="54"/>
      <c r="C518" s="61" t="s">
        <v>399</v>
      </c>
      <c r="D518" s="61"/>
    </row>
    <row r="519" spans="1:4" x14ac:dyDescent="0.2">
      <c r="A519" s="54"/>
      <c r="B519" s="54"/>
      <c r="C519" s="61" t="s">
        <v>1531</v>
      </c>
      <c r="D519" s="61"/>
    </row>
    <row r="520" spans="1:4" x14ac:dyDescent="0.2">
      <c r="A520" s="51"/>
      <c r="B520" s="51" t="s">
        <v>996</v>
      </c>
      <c r="C520" s="60" t="s">
        <v>1532</v>
      </c>
      <c r="D520" s="60"/>
    </row>
    <row r="521" spans="1:4" x14ac:dyDescent="0.2">
      <c r="A521" s="52"/>
      <c r="B521" s="52"/>
      <c r="C521" s="60" t="s">
        <v>1533</v>
      </c>
      <c r="D521" s="60"/>
    </row>
    <row r="522" spans="1:4" x14ac:dyDescent="0.2">
      <c r="A522" s="52"/>
      <c r="B522" s="52"/>
      <c r="C522" s="60" t="s">
        <v>1534</v>
      </c>
      <c r="D522" s="60"/>
    </row>
    <row r="523" spans="1:4" x14ac:dyDescent="0.2">
      <c r="A523" s="52"/>
      <c r="B523" s="52"/>
      <c r="C523" s="60" t="s">
        <v>1535</v>
      </c>
      <c r="D523" s="60"/>
    </row>
    <row r="524" spans="1:4" x14ac:dyDescent="0.2">
      <c r="A524" s="52"/>
      <c r="B524" s="52"/>
      <c r="C524" s="60" t="s">
        <v>1014</v>
      </c>
      <c r="D524" s="60"/>
    </row>
    <row r="525" spans="1:4" x14ac:dyDescent="0.2">
      <c r="A525" s="52"/>
      <c r="B525" s="52"/>
      <c r="C525" s="60" t="s">
        <v>1536</v>
      </c>
      <c r="D525" s="60"/>
    </row>
    <row r="526" spans="1:4" x14ac:dyDescent="0.2">
      <c r="A526" s="52"/>
      <c r="B526" s="52"/>
      <c r="C526" s="60" t="s">
        <v>1537</v>
      </c>
      <c r="D526" s="60"/>
    </row>
    <row r="527" spans="1:4" x14ac:dyDescent="0.2">
      <c r="A527" s="52"/>
      <c r="B527" s="52"/>
      <c r="C527" s="60" t="s">
        <v>1538</v>
      </c>
      <c r="D527" s="60"/>
    </row>
    <row r="528" spans="1:4" x14ac:dyDescent="0.2">
      <c r="A528" s="52"/>
      <c r="B528" s="52"/>
      <c r="C528" s="60" t="s">
        <v>895</v>
      </c>
      <c r="D528" s="60"/>
    </row>
    <row r="529" spans="1:4" x14ac:dyDescent="0.2">
      <c r="A529" s="52"/>
      <c r="B529" s="52"/>
      <c r="C529" s="60" t="s">
        <v>1525</v>
      </c>
      <c r="D529" s="60"/>
    </row>
    <row r="530" spans="1:4" x14ac:dyDescent="0.2">
      <c r="A530" s="25"/>
      <c r="B530" s="52"/>
      <c r="C530" s="60" t="s">
        <v>1539</v>
      </c>
      <c r="D530" s="60"/>
    </row>
    <row r="531" spans="1:4" ht="15" x14ac:dyDescent="0.2">
      <c r="A531" s="52"/>
      <c r="B531" s="52"/>
      <c r="C531" s="60" t="s">
        <v>1540</v>
      </c>
      <c r="D531" s="60" t="s">
        <v>1541</v>
      </c>
    </row>
    <row r="532" spans="1:4" ht="15" x14ac:dyDescent="0.2">
      <c r="A532" s="52"/>
      <c r="B532" s="52"/>
      <c r="C532" s="60" t="s">
        <v>1542</v>
      </c>
      <c r="D532" s="60" t="s">
        <v>1541</v>
      </c>
    </row>
    <row r="533" spans="1:4" ht="15" x14ac:dyDescent="0.2">
      <c r="A533" s="52"/>
      <c r="B533" s="52"/>
      <c r="C533" s="60" t="s">
        <v>1543</v>
      </c>
      <c r="D533" s="60" t="s">
        <v>1541</v>
      </c>
    </row>
    <row r="534" spans="1:4" x14ac:dyDescent="0.2">
      <c r="A534" s="52"/>
      <c r="B534" s="52"/>
      <c r="C534" s="60" t="s">
        <v>1544</v>
      </c>
      <c r="D534" s="60"/>
    </row>
    <row r="535" spans="1:4" x14ac:dyDescent="0.2">
      <c r="A535" s="52"/>
      <c r="B535" s="52"/>
      <c r="C535" s="60" t="s">
        <v>1545</v>
      </c>
      <c r="D535" s="60"/>
    </row>
    <row r="536" spans="1:4" x14ac:dyDescent="0.2">
      <c r="A536" s="52"/>
      <c r="B536" s="52"/>
      <c r="C536" s="60" t="s">
        <v>39</v>
      </c>
      <c r="D536" s="60"/>
    </row>
    <row r="537" spans="1:4" x14ac:dyDescent="0.2">
      <c r="A537" s="52"/>
      <c r="B537" s="52"/>
      <c r="C537" s="60" t="s">
        <v>1546</v>
      </c>
      <c r="D537" s="60"/>
    </row>
    <row r="538" spans="1:4" x14ac:dyDescent="0.2">
      <c r="A538" s="52"/>
      <c r="B538" s="52"/>
      <c r="C538" s="60" t="s">
        <v>1547</v>
      </c>
      <c r="D538" s="60"/>
    </row>
    <row r="539" spans="1:4" x14ac:dyDescent="0.2">
      <c r="A539" s="52"/>
      <c r="B539" s="52"/>
      <c r="C539" s="60" t="s">
        <v>1548</v>
      </c>
      <c r="D539" s="60"/>
    </row>
    <row r="540" spans="1:4" x14ac:dyDescent="0.2">
      <c r="A540" s="52"/>
      <c r="B540" s="52"/>
      <c r="C540" s="60" t="s">
        <v>1549</v>
      </c>
      <c r="D540" s="60"/>
    </row>
    <row r="541" spans="1:4" x14ac:dyDescent="0.2">
      <c r="A541" s="52"/>
      <c r="B541" s="52"/>
      <c r="C541" s="60" t="s">
        <v>1550</v>
      </c>
      <c r="D541" s="60"/>
    </row>
    <row r="542" spans="1:4" x14ac:dyDescent="0.2">
      <c r="A542" s="52"/>
      <c r="B542" s="52"/>
      <c r="C542" s="60" t="s">
        <v>902</v>
      </c>
      <c r="D542" s="60"/>
    </row>
    <row r="543" spans="1:4" x14ac:dyDescent="0.2">
      <c r="A543" s="52"/>
      <c r="B543" s="52"/>
      <c r="C543" s="60" t="s">
        <v>467</v>
      </c>
      <c r="D543" s="51"/>
    </row>
    <row r="544" spans="1:4" x14ac:dyDescent="0.2">
      <c r="A544" s="48"/>
      <c r="B544" s="48" t="s">
        <v>1000</v>
      </c>
      <c r="C544" s="61" t="s">
        <v>890</v>
      </c>
      <c r="D544" s="61"/>
    </row>
    <row r="545" spans="1:4" x14ac:dyDescent="0.2">
      <c r="A545" s="49"/>
      <c r="B545" s="49"/>
      <c r="C545" s="61" t="s">
        <v>73</v>
      </c>
      <c r="D545" s="61"/>
    </row>
    <row r="546" spans="1:4" x14ac:dyDescent="0.2">
      <c r="A546" s="52"/>
      <c r="B546" s="51" t="s">
        <v>1001</v>
      </c>
      <c r="C546" s="60" t="s">
        <v>1551</v>
      </c>
      <c r="D546" s="60"/>
    </row>
    <row r="547" spans="1:4" x14ac:dyDescent="0.2">
      <c r="A547" s="52"/>
      <c r="B547" s="52"/>
      <c r="C547" s="60" t="s">
        <v>1552</v>
      </c>
      <c r="D547" s="60"/>
    </row>
    <row r="548" spans="1:4" x14ac:dyDescent="0.2">
      <c r="A548" s="52"/>
      <c r="B548" s="52"/>
      <c r="C548" s="60" t="s">
        <v>1553</v>
      </c>
      <c r="D548" s="60"/>
    </row>
    <row r="549" spans="1:4" x14ac:dyDescent="0.2">
      <c r="A549" s="52"/>
      <c r="B549" s="52"/>
      <c r="C549" s="60" t="s">
        <v>1554</v>
      </c>
      <c r="D549" s="60"/>
    </row>
    <row r="550" spans="1:4" x14ac:dyDescent="0.2">
      <c r="A550" s="52"/>
      <c r="B550" s="52"/>
      <c r="C550" s="60" t="s">
        <v>1555</v>
      </c>
      <c r="D550" s="60"/>
    </row>
    <row r="551" spans="1:4" x14ac:dyDescent="0.2">
      <c r="A551" s="48"/>
      <c r="B551" s="48" t="s">
        <v>1003</v>
      </c>
      <c r="C551" s="61" t="s">
        <v>890</v>
      </c>
      <c r="D551" s="61"/>
    </row>
    <row r="552" spans="1:4" x14ac:dyDescent="0.2">
      <c r="A552" s="49"/>
      <c r="B552" s="49"/>
      <c r="C552" s="61" t="s">
        <v>73</v>
      </c>
      <c r="D552" s="61"/>
    </row>
    <row r="553" spans="1:4" x14ac:dyDescent="0.2">
      <c r="A553" s="51"/>
      <c r="B553" s="51" t="s">
        <v>1556</v>
      </c>
      <c r="C553" s="60" t="s">
        <v>1557</v>
      </c>
      <c r="D553" s="60"/>
    </row>
    <row r="554" spans="1:4" x14ac:dyDescent="0.2">
      <c r="A554" s="52"/>
      <c r="B554" s="52"/>
      <c r="C554" s="60" t="s">
        <v>1558</v>
      </c>
      <c r="D554" s="60"/>
    </row>
    <row r="555" spans="1:4" x14ac:dyDescent="0.2">
      <c r="A555" s="52"/>
      <c r="B555" s="52"/>
      <c r="C555" s="60" t="s">
        <v>1559</v>
      </c>
      <c r="D555" s="60"/>
    </row>
    <row r="556" spans="1:4" x14ac:dyDescent="0.2">
      <c r="A556" s="52"/>
      <c r="B556" s="52"/>
      <c r="C556" s="60" t="s">
        <v>1560</v>
      </c>
      <c r="D556" s="60"/>
    </row>
    <row r="557" spans="1:4" x14ac:dyDescent="0.2">
      <c r="A557" s="52"/>
      <c r="B557" s="52"/>
      <c r="C557" s="60" t="s">
        <v>1561</v>
      </c>
      <c r="D557" s="60"/>
    </row>
    <row r="558" spans="1:4" x14ac:dyDescent="0.2">
      <c r="A558" s="52"/>
      <c r="B558" s="52"/>
      <c r="C558" s="60" t="s">
        <v>1562</v>
      </c>
      <c r="D558" s="60"/>
    </row>
    <row r="559" spans="1:4" x14ac:dyDescent="0.2">
      <c r="A559" s="52"/>
      <c r="B559" s="52"/>
      <c r="C559" s="60" t="s">
        <v>1563</v>
      </c>
      <c r="D559" s="60"/>
    </row>
    <row r="560" spans="1:4" x14ac:dyDescent="0.2">
      <c r="A560" s="52"/>
      <c r="B560" s="52"/>
      <c r="C560" s="60" t="s">
        <v>1564</v>
      </c>
      <c r="D560" s="60"/>
    </row>
    <row r="561" spans="1:4" x14ac:dyDescent="0.2">
      <c r="A561" s="52"/>
      <c r="B561" s="52"/>
      <c r="C561" s="60" t="s">
        <v>1565</v>
      </c>
      <c r="D561" s="60"/>
    </row>
    <row r="562" spans="1:4" x14ac:dyDescent="0.2">
      <c r="A562" s="52"/>
      <c r="B562" s="52"/>
      <c r="C562" s="60" t="s">
        <v>1566</v>
      </c>
      <c r="D562" s="60"/>
    </row>
    <row r="563" spans="1:4" x14ac:dyDescent="0.2">
      <c r="A563" s="52"/>
      <c r="B563" s="52"/>
      <c r="C563" s="60" t="s">
        <v>1567</v>
      </c>
      <c r="D563" s="60"/>
    </row>
    <row r="564" spans="1:4" x14ac:dyDescent="0.2">
      <c r="A564" s="52"/>
      <c r="B564" s="52"/>
      <c r="C564" s="60" t="s">
        <v>1568</v>
      </c>
      <c r="D564" s="60"/>
    </row>
    <row r="565" spans="1:4" x14ac:dyDescent="0.2">
      <c r="A565" s="52"/>
      <c r="B565" s="52"/>
      <c r="C565" s="60" t="s">
        <v>1569</v>
      </c>
      <c r="D565" s="60"/>
    </row>
    <row r="566" spans="1:4" x14ac:dyDescent="0.2">
      <c r="A566" s="52"/>
      <c r="B566" s="52"/>
      <c r="C566" s="60" t="s">
        <v>1570</v>
      </c>
      <c r="D566" s="60"/>
    </row>
    <row r="567" spans="1:4" x14ac:dyDescent="0.2">
      <c r="A567" s="52"/>
      <c r="B567" s="52"/>
      <c r="C567" s="60" t="s">
        <v>1571</v>
      </c>
      <c r="D567" s="60"/>
    </row>
    <row r="568" spans="1:4" x14ac:dyDescent="0.2">
      <c r="A568" s="52"/>
      <c r="B568" s="52"/>
      <c r="C568" s="60" t="s">
        <v>1572</v>
      </c>
      <c r="D568" s="60"/>
    </row>
    <row r="569" spans="1:4" x14ac:dyDescent="0.2">
      <c r="A569" s="52"/>
      <c r="B569" s="52"/>
      <c r="C569" s="60" t="s">
        <v>1573</v>
      </c>
      <c r="D569" s="60"/>
    </row>
    <row r="570" spans="1:4" x14ac:dyDescent="0.2">
      <c r="A570" s="52"/>
      <c r="B570" s="52"/>
      <c r="C570" s="60" t="s">
        <v>1574</v>
      </c>
      <c r="D570" s="60"/>
    </row>
    <row r="571" spans="1:4" x14ac:dyDescent="0.2">
      <c r="A571" s="52"/>
      <c r="B571" s="52"/>
      <c r="C571" s="60" t="s">
        <v>1575</v>
      </c>
      <c r="D571" s="60"/>
    </row>
    <row r="572" spans="1:4" x14ac:dyDescent="0.2">
      <c r="A572" s="52"/>
      <c r="B572" s="52"/>
      <c r="C572" s="60" t="s">
        <v>1576</v>
      </c>
      <c r="D572" s="60"/>
    </row>
    <row r="573" spans="1:4" x14ac:dyDescent="0.2">
      <c r="A573" s="52"/>
      <c r="B573" s="52"/>
      <c r="C573" s="60" t="s">
        <v>1577</v>
      </c>
      <c r="D573" s="60"/>
    </row>
    <row r="574" spans="1:4" x14ac:dyDescent="0.2">
      <c r="A574" s="52"/>
      <c r="B574" s="52"/>
      <c r="C574" s="60" t="s">
        <v>1578</v>
      </c>
      <c r="D574" s="60"/>
    </row>
    <row r="575" spans="1:4" x14ac:dyDescent="0.2">
      <c r="A575" s="52"/>
      <c r="B575" s="52"/>
      <c r="C575" s="60" t="s">
        <v>1579</v>
      </c>
      <c r="D575" s="60"/>
    </row>
    <row r="576" spans="1:4" x14ac:dyDescent="0.2">
      <c r="A576" s="52"/>
      <c r="B576" s="52"/>
      <c r="C576" s="60" t="s">
        <v>1580</v>
      </c>
      <c r="D576" s="60"/>
    </row>
    <row r="577" spans="1:5" x14ac:dyDescent="0.2">
      <c r="A577" s="52"/>
      <c r="B577" s="52"/>
      <c r="C577" s="60" t="s">
        <v>1581</v>
      </c>
      <c r="D577" s="60"/>
    </row>
    <row r="578" spans="1:5" x14ac:dyDescent="0.2">
      <c r="A578" s="52"/>
      <c r="B578" s="52"/>
      <c r="C578" s="60" t="s">
        <v>1582</v>
      </c>
      <c r="D578" s="60"/>
    </row>
    <row r="579" spans="1:5" x14ac:dyDescent="0.2">
      <c r="A579" s="52"/>
      <c r="B579" s="52"/>
      <c r="C579" s="60" t="s">
        <v>1583</v>
      </c>
      <c r="D579" s="60"/>
    </row>
    <row r="580" spans="1:5" x14ac:dyDescent="0.2">
      <c r="A580" s="52"/>
      <c r="B580" s="52"/>
      <c r="C580" s="60" t="s">
        <v>1584</v>
      </c>
      <c r="D580" s="60"/>
      <c r="E580" s="34" t="s">
        <v>1056</v>
      </c>
    </row>
    <row r="581" spans="1:5" x14ac:dyDescent="0.2">
      <c r="A581" s="52"/>
      <c r="B581" s="52"/>
      <c r="C581" s="60" t="s">
        <v>1585</v>
      </c>
      <c r="D581" s="60"/>
      <c r="E581" s="34" t="s">
        <v>1056</v>
      </c>
    </row>
    <row r="582" spans="1:5" x14ac:dyDescent="0.2">
      <c r="A582" s="52"/>
      <c r="B582" s="52"/>
      <c r="C582" s="60" t="s">
        <v>1586</v>
      </c>
      <c r="D582" s="60"/>
    </row>
    <row r="583" spans="1:5" x14ac:dyDescent="0.2">
      <c r="A583" s="52"/>
      <c r="B583" s="52"/>
      <c r="C583" s="60" t="s">
        <v>1587</v>
      </c>
      <c r="D583" s="60"/>
    </row>
    <row r="584" spans="1:5" x14ac:dyDescent="0.2">
      <c r="A584" s="52"/>
      <c r="B584" s="52"/>
      <c r="C584" s="60" t="s">
        <v>1588</v>
      </c>
      <c r="D584" s="60"/>
    </row>
    <row r="585" spans="1:5" x14ac:dyDescent="0.2">
      <c r="A585" s="52"/>
      <c r="B585" s="52"/>
      <c r="C585" s="60" t="s">
        <v>1589</v>
      </c>
      <c r="D585" s="60"/>
    </row>
    <row r="586" spans="1:5" x14ac:dyDescent="0.2">
      <c r="A586" s="52"/>
      <c r="B586" s="52"/>
      <c r="C586" s="60" t="s">
        <v>1590</v>
      </c>
      <c r="D586" s="60"/>
    </row>
    <row r="587" spans="1:5" x14ac:dyDescent="0.2">
      <c r="A587" s="52"/>
      <c r="B587" s="52"/>
      <c r="C587" s="60" t="s">
        <v>1591</v>
      </c>
      <c r="D587" s="60"/>
    </row>
    <row r="588" spans="1:5" x14ac:dyDescent="0.2">
      <c r="A588" s="52"/>
      <c r="B588" s="52"/>
      <c r="C588" s="60" t="s">
        <v>1592</v>
      </c>
      <c r="D588" s="60"/>
    </row>
    <row r="589" spans="1:5" x14ac:dyDescent="0.2">
      <c r="A589" s="52"/>
      <c r="B589" s="52"/>
      <c r="C589" s="60" t="s">
        <v>1593</v>
      </c>
      <c r="D589" s="60"/>
    </row>
    <row r="590" spans="1:5" x14ac:dyDescent="0.2">
      <c r="A590" s="52"/>
      <c r="B590" s="52"/>
      <c r="C590" s="60" t="s">
        <v>1594</v>
      </c>
      <c r="D590" s="60"/>
    </row>
    <row r="591" spans="1:5" x14ac:dyDescent="0.2">
      <c r="A591" s="53"/>
      <c r="B591" s="53"/>
      <c r="C591" s="60" t="s">
        <v>1595</v>
      </c>
      <c r="D591" s="60"/>
    </row>
    <row r="592" spans="1:5" x14ac:dyDescent="0.2">
      <c r="A592" s="54"/>
      <c r="B592" s="54" t="s">
        <v>994</v>
      </c>
      <c r="C592" s="61" t="s">
        <v>1013</v>
      </c>
      <c r="D592" s="61"/>
    </row>
    <row r="593" spans="1:4" x14ac:dyDescent="0.2">
      <c r="A593" s="54"/>
      <c r="B593" s="54"/>
      <c r="C593" s="61" t="s">
        <v>1596</v>
      </c>
      <c r="D593" s="61"/>
    </row>
    <row r="594" spans="1:4" x14ac:dyDescent="0.2">
      <c r="A594" s="54"/>
      <c r="B594" s="54"/>
      <c r="C594" s="61" t="s">
        <v>467</v>
      </c>
      <c r="D594" s="61"/>
    </row>
    <row r="595" spans="1:4" x14ac:dyDescent="0.2">
      <c r="A595" s="51"/>
      <c r="B595" s="51" t="s">
        <v>160</v>
      </c>
      <c r="C595" s="60" t="s">
        <v>890</v>
      </c>
      <c r="D595" s="60"/>
    </row>
    <row r="596" spans="1:4" x14ac:dyDescent="0.2">
      <c r="A596" s="63"/>
      <c r="C596" s="64" t="s">
        <v>73</v>
      </c>
      <c r="D596" s="60"/>
    </row>
    <row r="597" spans="1:4" x14ac:dyDescent="0.2">
      <c r="A597" s="59"/>
      <c r="B597" s="59" t="s">
        <v>923</v>
      </c>
      <c r="C597" s="61" t="s">
        <v>1597</v>
      </c>
      <c r="D597" s="61"/>
    </row>
    <row r="598" spans="1:4" x14ac:dyDescent="0.2">
      <c r="A598" s="54"/>
      <c r="B598" s="54"/>
      <c r="C598" s="61" t="s">
        <v>1598</v>
      </c>
      <c r="D598" s="61"/>
    </row>
    <row r="599" spans="1:4" x14ac:dyDescent="0.2">
      <c r="A599" s="54"/>
      <c r="B599" s="54"/>
      <c r="C599" s="61" t="s">
        <v>1599</v>
      </c>
      <c r="D599" s="61"/>
    </row>
    <row r="600" spans="1:4" x14ac:dyDescent="0.2">
      <c r="A600" s="54"/>
      <c r="B600" s="54"/>
      <c r="C600" s="61" t="s">
        <v>1600</v>
      </c>
      <c r="D600" s="61"/>
    </row>
    <row r="601" spans="1:4" x14ac:dyDescent="0.2">
      <c r="A601" s="54"/>
      <c r="B601" s="54"/>
      <c r="C601" s="61" t="s">
        <v>1601</v>
      </c>
      <c r="D601" s="61"/>
    </row>
    <row r="602" spans="1:4" x14ac:dyDescent="0.2">
      <c r="A602" s="54"/>
      <c r="B602" s="54"/>
      <c r="C602" s="61" t="s">
        <v>1602</v>
      </c>
      <c r="D602" s="61"/>
    </row>
    <row r="603" spans="1:4" x14ac:dyDescent="0.2">
      <c r="A603" s="54"/>
      <c r="B603" s="54"/>
      <c r="C603" s="61" t="s">
        <v>1603</v>
      </c>
      <c r="D603" s="61"/>
    </row>
    <row r="604" spans="1:4" x14ac:dyDescent="0.2">
      <c r="A604" s="54"/>
      <c r="B604" s="54"/>
      <c r="C604" s="61" t="s">
        <v>1604</v>
      </c>
      <c r="D604" s="61"/>
    </row>
    <row r="605" spans="1:4" x14ac:dyDescent="0.2">
      <c r="A605" s="54"/>
      <c r="B605" s="54"/>
      <c r="C605" s="61" t="s">
        <v>1605</v>
      </c>
      <c r="D605" s="61"/>
    </row>
    <row r="606" spans="1:4" x14ac:dyDescent="0.2">
      <c r="A606" s="54"/>
      <c r="B606" s="54"/>
      <c r="C606" s="61" t="s">
        <v>1606</v>
      </c>
      <c r="D606" s="61"/>
    </row>
    <row r="607" spans="1:4" x14ac:dyDescent="0.2">
      <c r="A607" s="54"/>
      <c r="B607" s="54"/>
      <c r="C607" s="61" t="s">
        <v>1607</v>
      </c>
      <c r="D607" s="61"/>
    </row>
    <row r="608" spans="1:4" x14ac:dyDescent="0.2">
      <c r="A608" s="54"/>
      <c r="B608" s="54"/>
      <c r="C608" s="61" t="s">
        <v>932</v>
      </c>
      <c r="D608" s="61"/>
    </row>
    <row r="609" spans="1:5" x14ac:dyDescent="0.2">
      <c r="A609" s="54"/>
      <c r="B609" s="54"/>
      <c r="C609" s="61" t="s">
        <v>1608</v>
      </c>
      <c r="D609" s="61"/>
    </row>
    <row r="610" spans="1:5" x14ac:dyDescent="0.2">
      <c r="A610" s="54"/>
      <c r="B610" s="54"/>
      <c r="C610" s="61" t="s">
        <v>1609</v>
      </c>
      <c r="D610" s="61"/>
    </row>
    <row r="611" spans="1:5" x14ac:dyDescent="0.2">
      <c r="A611" s="54"/>
      <c r="B611" s="54"/>
      <c r="C611" s="61" t="s">
        <v>941</v>
      </c>
      <c r="D611" s="61"/>
    </row>
    <row r="612" spans="1:5" x14ac:dyDescent="0.2">
      <c r="A612" s="54"/>
      <c r="B612" s="54"/>
      <c r="C612" s="61" t="s">
        <v>1610</v>
      </c>
      <c r="D612" s="61"/>
    </row>
    <row r="613" spans="1:5" x14ac:dyDescent="0.2">
      <c r="A613" s="54"/>
      <c r="B613" s="54"/>
      <c r="C613" s="61" t="s">
        <v>1611</v>
      </c>
      <c r="D613" s="61"/>
    </row>
    <row r="614" spans="1:5" x14ac:dyDescent="0.2">
      <c r="A614" s="54"/>
      <c r="B614" s="54"/>
      <c r="C614" s="61" t="s">
        <v>947</v>
      </c>
      <c r="D614" s="61"/>
    </row>
    <row r="615" spans="1:5" x14ac:dyDescent="0.2">
      <c r="A615" s="54"/>
      <c r="B615" s="54"/>
      <c r="C615" s="61" t="s">
        <v>1612</v>
      </c>
      <c r="D615" s="61"/>
    </row>
    <row r="616" spans="1:5" x14ac:dyDescent="0.2">
      <c r="A616" s="54"/>
      <c r="B616" s="54"/>
      <c r="C616" s="61" t="s">
        <v>1613</v>
      </c>
      <c r="D616" s="61"/>
    </row>
    <row r="617" spans="1:5" x14ac:dyDescent="0.2">
      <c r="A617" s="54"/>
      <c r="B617" s="54"/>
      <c r="C617" s="61" t="s">
        <v>1614</v>
      </c>
      <c r="D617" s="61"/>
    </row>
    <row r="618" spans="1:5" x14ac:dyDescent="0.2">
      <c r="A618" s="54"/>
      <c r="B618" s="54"/>
      <c r="C618" s="61" t="s">
        <v>1615</v>
      </c>
      <c r="D618" s="61"/>
    </row>
    <row r="619" spans="1:5" x14ac:dyDescent="0.2">
      <c r="A619" s="54"/>
      <c r="B619" s="54"/>
      <c r="C619" s="61" t="s">
        <v>1616</v>
      </c>
      <c r="D619" s="61"/>
    </row>
    <row r="620" spans="1:5" x14ac:dyDescent="0.2">
      <c r="A620" s="54"/>
      <c r="B620" s="54"/>
      <c r="C620" s="61" t="s">
        <v>914</v>
      </c>
      <c r="D620" s="61"/>
    </row>
    <row r="621" spans="1:5" x14ac:dyDescent="0.2">
      <c r="A621" s="54"/>
      <c r="B621" s="54"/>
      <c r="C621" s="61" t="s">
        <v>1617</v>
      </c>
      <c r="D621" s="61"/>
      <c r="E621" s="34" t="s">
        <v>1056</v>
      </c>
    </row>
    <row r="622" spans="1:5" x14ac:dyDescent="0.2">
      <c r="A622" s="51"/>
      <c r="B622" s="51" t="s">
        <v>1019</v>
      </c>
      <c r="C622" s="60" t="s">
        <v>1618</v>
      </c>
      <c r="D622" s="60"/>
    </row>
    <row r="623" spans="1:5" x14ac:dyDescent="0.2">
      <c r="A623" s="52"/>
      <c r="B623" s="52"/>
      <c r="C623" s="60" t="s">
        <v>1619</v>
      </c>
      <c r="D623" s="60"/>
    </row>
    <row r="624" spans="1:5" x14ac:dyDescent="0.2">
      <c r="A624" s="52"/>
      <c r="B624" s="52"/>
      <c r="C624" s="60" t="s">
        <v>1620</v>
      </c>
      <c r="D624" s="60"/>
    </row>
    <row r="625" spans="1:5" x14ac:dyDescent="0.2">
      <c r="A625" s="52"/>
      <c r="B625" s="52"/>
      <c r="C625" s="60" t="s">
        <v>1621</v>
      </c>
      <c r="D625" s="60"/>
    </row>
    <row r="626" spans="1:5" x14ac:dyDescent="0.2">
      <c r="A626" s="52"/>
      <c r="B626" s="52"/>
      <c r="C626" s="60" t="s">
        <v>1622</v>
      </c>
      <c r="D626" s="60"/>
      <c r="E626" s="34" t="s">
        <v>1056</v>
      </c>
    </row>
    <row r="627" spans="1:5" x14ac:dyDescent="0.2">
      <c r="A627" s="52"/>
      <c r="B627" s="52"/>
      <c r="C627" s="60" t="s">
        <v>1623</v>
      </c>
      <c r="D627" s="60"/>
    </row>
    <row r="628" spans="1:5" x14ac:dyDescent="0.2">
      <c r="A628" s="52"/>
      <c r="B628" s="52"/>
      <c r="C628" s="60" t="s">
        <v>1624</v>
      </c>
      <c r="D628" s="60"/>
    </row>
    <row r="629" spans="1:5" x14ac:dyDescent="0.2">
      <c r="A629" s="52"/>
      <c r="B629" s="52"/>
      <c r="C629" s="60" t="s">
        <v>234</v>
      </c>
      <c r="D629" s="60"/>
    </row>
    <row r="630" spans="1:5" x14ac:dyDescent="0.2">
      <c r="A630" s="52"/>
      <c r="B630" s="52"/>
      <c r="C630" s="60" t="s">
        <v>1625</v>
      </c>
      <c r="D630" s="60"/>
    </row>
    <row r="631" spans="1:5" x14ac:dyDescent="0.2">
      <c r="A631" s="52"/>
      <c r="B631" s="52"/>
      <c r="C631" s="60" t="s">
        <v>1626</v>
      </c>
      <c r="D631" s="60"/>
    </row>
    <row r="632" spans="1:5" x14ac:dyDescent="0.2">
      <c r="A632" s="52"/>
      <c r="B632" s="52"/>
      <c r="C632" s="60" t="s">
        <v>1627</v>
      </c>
      <c r="D632" s="60"/>
    </row>
    <row r="633" spans="1:5" x14ac:dyDescent="0.2">
      <c r="A633" s="53"/>
      <c r="B633" s="53"/>
      <c r="C633" s="60" t="s">
        <v>467</v>
      </c>
      <c r="D633" s="60"/>
    </row>
    <row r="634" spans="1:5" x14ac:dyDescent="0.2">
      <c r="A634" s="54"/>
      <c r="B634" s="54" t="s">
        <v>1020</v>
      </c>
      <c r="C634" s="61" t="s">
        <v>1628</v>
      </c>
      <c r="D634" s="61" t="s">
        <v>1629</v>
      </c>
    </row>
    <row r="635" spans="1:5" x14ac:dyDescent="0.2">
      <c r="A635" s="54"/>
      <c r="B635" s="54"/>
      <c r="C635" s="61" t="s">
        <v>1630</v>
      </c>
      <c r="D635" s="61" t="s">
        <v>1631</v>
      </c>
    </row>
    <row r="636" spans="1:5" x14ac:dyDescent="0.2">
      <c r="A636" s="54"/>
      <c r="B636" s="54"/>
      <c r="C636" s="61" t="s">
        <v>1632</v>
      </c>
      <c r="D636" s="61" t="s">
        <v>1633</v>
      </c>
    </row>
    <row r="637" spans="1:5" x14ac:dyDescent="0.2">
      <c r="A637" s="54"/>
      <c r="B637" s="54"/>
      <c r="C637" s="61" t="s">
        <v>1634</v>
      </c>
      <c r="D637" s="61" t="s">
        <v>1635</v>
      </c>
    </row>
    <row r="638" spans="1:5" x14ac:dyDescent="0.2">
      <c r="A638" s="54"/>
      <c r="B638" s="54"/>
      <c r="C638" s="61" t="s">
        <v>1636</v>
      </c>
      <c r="D638" s="61" t="s">
        <v>1637</v>
      </c>
    </row>
    <row r="639" spans="1:5" x14ac:dyDescent="0.2">
      <c r="A639" s="54"/>
      <c r="B639" s="54"/>
      <c r="C639" s="61" t="s">
        <v>1638</v>
      </c>
      <c r="D639" s="61" t="s">
        <v>1639</v>
      </c>
    </row>
    <row r="640" spans="1:5" x14ac:dyDescent="0.2">
      <c r="A640" s="54"/>
      <c r="B640" s="54"/>
      <c r="C640" s="61" t="s">
        <v>1640</v>
      </c>
      <c r="D640" s="61" t="s">
        <v>1641</v>
      </c>
    </row>
    <row r="641" spans="1:4" x14ac:dyDescent="0.2">
      <c r="A641" s="54"/>
      <c r="B641" s="54"/>
      <c r="C641" s="61" t="s">
        <v>1642</v>
      </c>
      <c r="D641" s="61" t="s">
        <v>1642</v>
      </c>
    </row>
    <row r="642" spans="1:4" x14ac:dyDescent="0.2">
      <c r="A642" s="54"/>
      <c r="B642" s="54"/>
      <c r="C642" s="61" t="s">
        <v>467</v>
      </c>
      <c r="D642" s="61"/>
    </row>
    <row r="643" spans="1:4" x14ac:dyDescent="0.2">
      <c r="A643" s="43"/>
      <c r="B643" s="43" t="s">
        <v>1643</v>
      </c>
      <c r="C643" s="60" t="s">
        <v>1644</v>
      </c>
      <c r="D643" s="60" t="s">
        <v>1645</v>
      </c>
    </row>
    <row r="644" spans="1:4" x14ac:dyDescent="0.2">
      <c r="A644" s="46"/>
      <c r="B644" s="46"/>
      <c r="C644" s="60" t="s">
        <v>1646</v>
      </c>
      <c r="D644" s="60" t="s">
        <v>1647</v>
      </c>
    </row>
    <row r="645" spans="1:4" x14ac:dyDescent="0.2">
      <c r="A645" s="46"/>
      <c r="B645" s="46"/>
      <c r="C645" s="60" t="s">
        <v>1648</v>
      </c>
      <c r="D645" s="60" t="s">
        <v>1649</v>
      </c>
    </row>
    <row r="646" spans="1:4" x14ac:dyDescent="0.2">
      <c r="A646" s="46"/>
      <c r="B646" s="46"/>
      <c r="C646" s="60" t="s">
        <v>1650</v>
      </c>
      <c r="D646" s="60" t="s">
        <v>1651</v>
      </c>
    </row>
    <row r="647" spans="1:4" x14ac:dyDescent="0.2">
      <c r="A647" s="46"/>
      <c r="B647" s="46"/>
      <c r="C647" s="60" t="s">
        <v>1652</v>
      </c>
      <c r="D647" s="60"/>
    </row>
    <row r="648" spans="1:4" x14ac:dyDescent="0.2">
      <c r="A648" s="58"/>
      <c r="B648" s="58"/>
      <c r="C648" s="60" t="s">
        <v>467</v>
      </c>
      <c r="D648" s="60"/>
    </row>
    <row r="649" spans="1:4" x14ac:dyDescent="0.2">
      <c r="A649" s="54"/>
      <c r="B649" s="54" t="s">
        <v>855</v>
      </c>
      <c r="C649" s="61" t="s">
        <v>891</v>
      </c>
      <c r="D649" s="61"/>
    </row>
    <row r="650" spans="1:4" x14ac:dyDescent="0.2">
      <c r="A650" s="54"/>
      <c r="B650" s="54"/>
      <c r="C650" s="61" t="s">
        <v>865</v>
      </c>
      <c r="D650" s="61"/>
    </row>
    <row r="651" spans="1:4" x14ac:dyDescent="0.2">
      <c r="A651" s="54"/>
      <c r="B651" s="54"/>
      <c r="C651" s="61" t="s">
        <v>1653</v>
      </c>
      <c r="D651" s="61"/>
    </row>
    <row r="652" spans="1:4" x14ac:dyDescent="0.2">
      <c r="A652" s="54"/>
      <c r="B652" s="54"/>
      <c r="C652" s="61" t="s">
        <v>1654</v>
      </c>
      <c r="D652" s="61"/>
    </row>
    <row r="653" spans="1:4" x14ac:dyDescent="0.2">
      <c r="A653" s="54"/>
      <c r="B653" s="54"/>
      <c r="C653" s="61" t="s">
        <v>467</v>
      </c>
      <c r="D653" s="61"/>
    </row>
    <row r="654" spans="1:4" x14ac:dyDescent="0.2">
      <c r="A654" s="43"/>
      <c r="B654" s="43" t="s">
        <v>856</v>
      </c>
      <c r="C654" s="60" t="s">
        <v>875</v>
      </c>
      <c r="D654" s="60"/>
    </row>
    <row r="655" spans="1:4" x14ac:dyDescent="0.2">
      <c r="A655" s="46"/>
      <c r="B655" s="46"/>
      <c r="C655" s="60" t="s">
        <v>1655</v>
      </c>
      <c r="D655" s="60"/>
    </row>
    <row r="656" spans="1:4" x14ac:dyDescent="0.2">
      <c r="A656" s="54"/>
      <c r="B656" s="54" t="s">
        <v>20</v>
      </c>
      <c r="C656" s="61" t="s">
        <v>18</v>
      </c>
      <c r="D656" s="61"/>
    </row>
    <row r="657" spans="1:6" x14ac:dyDescent="0.2">
      <c r="A657" s="54"/>
      <c r="B657" s="54"/>
      <c r="C657" s="61" t="s">
        <v>19</v>
      </c>
      <c r="D657" s="61"/>
    </row>
    <row r="658" spans="1:6" x14ac:dyDescent="0.2">
      <c r="A658" s="43"/>
      <c r="B658" s="43" t="s">
        <v>966</v>
      </c>
      <c r="C658" s="60" t="s">
        <v>1656</v>
      </c>
      <c r="D658" s="60"/>
    </row>
    <row r="659" spans="1:6" x14ac:dyDescent="0.2">
      <c r="A659" s="46"/>
      <c r="B659" s="46"/>
      <c r="C659" s="60" t="s">
        <v>1657</v>
      </c>
      <c r="D659" s="60"/>
    </row>
    <row r="660" spans="1:6" x14ac:dyDescent="0.2">
      <c r="A660" s="46"/>
      <c r="B660" s="46"/>
      <c r="C660" s="60" t="s">
        <v>1658</v>
      </c>
      <c r="D660" s="60"/>
    </row>
    <row r="661" spans="1:6" x14ac:dyDescent="0.2">
      <c r="A661" s="46"/>
      <c r="B661" s="46"/>
      <c r="C661" s="60" t="s">
        <v>1659</v>
      </c>
      <c r="D661" s="60"/>
    </row>
    <row r="662" spans="1:6" x14ac:dyDescent="0.2">
      <c r="A662" s="46"/>
      <c r="B662" s="46"/>
      <c r="C662" s="60" t="s">
        <v>1660</v>
      </c>
      <c r="D662" s="60"/>
    </row>
    <row r="663" spans="1:6" x14ac:dyDescent="0.2">
      <c r="A663" s="46"/>
      <c r="B663" s="46"/>
      <c r="C663" s="60" t="s">
        <v>1661</v>
      </c>
      <c r="D663" s="60"/>
    </row>
    <row r="664" spans="1:6" x14ac:dyDescent="0.2">
      <c r="A664" s="46"/>
      <c r="B664" s="46"/>
      <c r="C664" s="60" t="s">
        <v>467</v>
      </c>
      <c r="D664" s="60"/>
    </row>
    <row r="665" spans="1:6" x14ac:dyDescent="0.2">
      <c r="A665" s="58"/>
      <c r="B665" s="58"/>
      <c r="C665" s="60" t="s">
        <v>982</v>
      </c>
      <c r="D665" s="60"/>
    </row>
    <row r="666" spans="1:6" x14ac:dyDescent="0.2">
      <c r="A666" s="54"/>
      <c r="B666" s="54" t="s">
        <v>967</v>
      </c>
      <c r="C666" s="61" t="s">
        <v>1662</v>
      </c>
      <c r="D666" s="61"/>
    </row>
    <row r="667" spans="1:6" x14ac:dyDescent="0.2">
      <c r="A667" s="54"/>
      <c r="B667" s="54"/>
      <c r="C667" s="61" t="s">
        <v>983</v>
      </c>
      <c r="D667" s="61"/>
      <c r="F667" s="26"/>
    </row>
    <row r="668" spans="1:6" x14ac:dyDescent="0.2">
      <c r="A668" s="43"/>
      <c r="B668" s="43" t="s">
        <v>158</v>
      </c>
      <c r="C668" s="60" t="s">
        <v>1663</v>
      </c>
      <c r="D668" s="60"/>
    </row>
    <row r="669" spans="1:6" x14ac:dyDescent="0.2">
      <c r="A669" s="46"/>
      <c r="B669" s="46"/>
      <c r="C669" s="60" t="s">
        <v>1664</v>
      </c>
      <c r="D669" s="60"/>
    </row>
    <row r="670" spans="1:6" x14ac:dyDescent="0.2">
      <c r="A670" s="46"/>
      <c r="B670" s="46"/>
      <c r="C670" s="60" t="s">
        <v>1665</v>
      </c>
      <c r="D670" s="60"/>
    </row>
    <row r="671" spans="1:6" x14ac:dyDescent="0.2">
      <c r="A671" s="46"/>
      <c r="B671" s="46"/>
      <c r="C671" s="60" t="s">
        <v>1666</v>
      </c>
      <c r="D671" s="60"/>
    </row>
    <row r="672" spans="1:6" x14ac:dyDescent="0.2">
      <c r="A672" s="46"/>
      <c r="B672" s="46"/>
      <c r="C672" s="60" t="s">
        <v>1667</v>
      </c>
      <c r="D672" s="60"/>
    </row>
    <row r="673" spans="1:4" x14ac:dyDescent="0.2">
      <c r="A673" s="46"/>
      <c r="B673" s="46"/>
      <c r="C673" s="60" t="s">
        <v>1668</v>
      </c>
      <c r="D673" s="60"/>
    </row>
    <row r="674" spans="1:4" x14ac:dyDescent="0.2">
      <c r="A674" s="46"/>
      <c r="B674" s="46"/>
      <c r="C674" s="60" t="s">
        <v>1669</v>
      </c>
      <c r="D674" s="60"/>
    </row>
    <row r="675" spans="1:4" x14ac:dyDescent="0.2">
      <c r="A675" s="46"/>
      <c r="B675" s="46"/>
      <c r="C675" s="60" t="s">
        <v>1670</v>
      </c>
      <c r="D675" s="60"/>
    </row>
    <row r="676" spans="1:4" x14ac:dyDescent="0.2">
      <c r="A676" s="46"/>
      <c r="B676" s="46"/>
      <c r="C676" s="60" t="s">
        <v>1671</v>
      </c>
      <c r="D676" s="60"/>
    </row>
    <row r="677" spans="1:4" x14ac:dyDescent="0.2">
      <c r="A677" s="46"/>
      <c r="B677" s="46"/>
      <c r="C677" s="60" t="s">
        <v>1672</v>
      </c>
      <c r="D677" s="60"/>
    </row>
    <row r="678" spans="1:4" x14ac:dyDescent="0.2">
      <c r="A678" s="46"/>
      <c r="B678" s="46"/>
      <c r="C678" s="60" t="s">
        <v>914</v>
      </c>
      <c r="D678" s="60"/>
    </row>
    <row r="679" spans="1:4" x14ac:dyDescent="0.2">
      <c r="A679" s="58"/>
      <c r="B679" s="58"/>
      <c r="C679" s="60" t="s">
        <v>982</v>
      </c>
      <c r="D679" s="60"/>
    </row>
    <row r="680" spans="1:4" x14ac:dyDescent="0.2">
      <c r="A680" s="59"/>
      <c r="B680" s="59" t="s">
        <v>970</v>
      </c>
      <c r="C680" s="61" t="s">
        <v>1656</v>
      </c>
      <c r="D680" s="61"/>
    </row>
    <row r="681" spans="1:4" x14ac:dyDescent="0.2">
      <c r="A681" s="54"/>
      <c r="B681" s="54"/>
      <c r="C681" s="61" t="s">
        <v>1657</v>
      </c>
      <c r="D681" s="61"/>
    </row>
    <row r="682" spans="1:4" x14ac:dyDescent="0.2">
      <c r="A682" s="54"/>
      <c r="B682" s="54"/>
      <c r="C682" s="61" t="s">
        <v>1658</v>
      </c>
      <c r="D682" s="61"/>
    </row>
    <row r="683" spans="1:4" x14ac:dyDescent="0.2">
      <c r="A683" s="54"/>
      <c r="B683" s="54"/>
      <c r="C683" s="61" t="s">
        <v>1659</v>
      </c>
      <c r="D683" s="61"/>
    </row>
    <row r="684" spans="1:4" x14ac:dyDescent="0.2">
      <c r="A684" s="54"/>
      <c r="B684" s="54"/>
      <c r="C684" s="61" t="s">
        <v>1660</v>
      </c>
      <c r="D684" s="61"/>
    </row>
    <row r="685" spans="1:4" x14ac:dyDescent="0.2">
      <c r="A685" s="54"/>
      <c r="B685" s="54"/>
      <c r="C685" s="61" t="s">
        <v>1661</v>
      </c>
      <c r="D685" s="61"/>
    </row>
    <row r="686" spans="1:4" x14ac:dyDescent="0.2">
      <c r="A686" s="54"/>
      <c r="B686" s="54"/>
      <c r="C686" s="61" t="s">
        <v>467</v>
      </c>
      <c r="D686" s="61"/>
    </row>
    <row r="687" spans="1:4" x14ac:dyDescent="0.2">
      <c r="A687" s="54"/>
      <c r="B687" s="54"/>
      <c r="C687" s="61" t="s">
        <v>982</v>
      </c>
      <c r="D687" s="61"/>
    </row>
    <row r="688" spans="1:4" x14ac:dyDescent="0.2">
      <c r="A688" s="43"/>
      <c r="B688" s="51" t="s">
        <v>1673</v>
      </c>
      <c r="C688" s="60" t="s">
        <v>1674</v>
      </c>
      <c r="D688" s="60"/>
    </row>
    <row r="689" spans="1:4" x14ac:dyDescent="0.2">
      <c r="A689" s="46"/>
      <c r="B689" s="53"/>
      <c r="C689" s="60" t="s">
        <v>1675</v>
      </c>
      <c r="D689" s="60"/>
    </row>
    <row r="690" spans="1:4" x14ac:dyDescent="0.2">
      <c r="A690" s="59"/>
      <c r="B690" s="59" t="s">
        <v>969</v>
      </c>
      <c r="C690" s="61" t="s">
        <v>1676</v>
      </c>
      <c r="D690" s="61"/>
    </row>
    <row r="691" spans="1:4" x14ac:dyDescent="0.2">
      <c r="A691" s="54"/>
      <c r="B691" s="54"/>
      <c r="C691" s="61" t="s">
        <v>984</v>
      </c>
      <c r="D691" s="61"/>
    </row>
    <row r="692" spans="1:4" x14ac:dyDescent="0.2">
      <c r="A692" s="43"/>
      <c r="B692" s="43" t="s">
        <v>961</v>
      </c>
      <c r="C692" s="60" t="s">
        <v>1677</v>
      </c>
      <c r="D692" s="60"/>
    </row>
    <row r="693" spans="1:4" x14ac:dyDescent="0.2">
      <c r="A693" s="46"/>
      <c r="B693" s="46"/>
      <c r="C693" s="60" t="s">
        <v>1523</v>
      </c>
      <c r="D693" s="60"/>
    </row>
    <row r="694" spans="1:4" x14ac:dyDescent="0.2">
      <c r="A694" s="46"/>
      <c r="B694" s="46"/>
      <c r="C694" s="60" t="s">
        <v>1678</v>
      </c>
      <c r="D694" s="60"/>
    </row>
    <row r="695" spans="1:4" x14ac:dyDescent="0.2">
      <c r="A695" s="46"/>
      <c r="B695" s="46"/>
      <c r="C695" s="60" t="s">
        <v>1679</v>
      </c>
      <c r="D695" s="60"/>
    </row>
    <row r="696" spans="1:4" x14ac:dyDescent="0.2">
      <c r="A696" s="46"/>
      <c r="B696" s="46"/>
      <c r="C696" s="60" t="s">
        <v>520</v>
      </c>
      <c r="D696" s="60"/>
    </row>
    <row r="697" spans="1:4" x14ac:dyDescent="0.2">
      <c r="A697" s="46"/>
      <c r="B697" s="46"/>
      <c r="C697" s="60" t="s">
        <v>156</v>
      </c>
      <c r="D697" s="60"/>
    </row>
    <row r="698" spans="1:4" x14ac:dyDescent="0.2">
      <c r="A698" s="46"/>
      <c r="B698" s="46"/>
      <c r="C698" s="60" t="s">
        <v>1680</v>
      </c>
      <c r="D698" s="60"/>
    </row>
    <row r="699" spans="1:4" x14ac:dyDescent="0.2">
      <c r="A699" s="46"/>
      <c r="B699" s="46"/>
      <c r="C699" s="60" t="s">
        <v>1681</v>
      </c>
      <c r="D699" s="60"/>
    </row>
    <row r="700" spans="1:4" x14ac:dyDescent="0.2">
      <c r="A700" s="46"/>
      <c r="B700" s="46"/>
      <c r="C700" s="60" t="s">
        <v>467</v>
      </c>
      <c r="D700" s="60"/>
    </row>
    <row r="701" spans="1:4" x14ac:dyDescent="0.2">
      <c r="A701" s="59"/>
      <c r="B701" s="59" t="s">
        <v>962</v>
      </c>
      <c r="C701" s="61" t="s">
        <v>1254</v>
      </c>
      <c r="D701" s="61"/>
    </row>
    <row r="702" spans="1:4" x14ac:dyDescent="0.2">
      <c r="A702" s="54"/>
      <c r="B702" s="54"/>
      <c r="C702" s="61" t="s">
        <v>400</v>
      </c>
      <c r="D702" s="61"/>
    </row>
    <row r="703" spans="1:4" x14ac:dyDescent="0.2">
      <c r="A703" s="54"/>
      <c r="B703" s="54"/>
      <c r="C703" s="61" t="s">
        <v>1255</v>
      </c>
      <c r="D703" s="61"/>
    </row>
    <row r="704" spans="1:4" x14ac:dyDescent="0.2">
      <c r="A704" s="54"/>
      <c r="B704" s="54"/>
      <c r="C704" s="61" t="s">
        <v>619</v>
      </c>
      <c r="D704" s="61"/>
    </row>
    <row r="705" spans="1:5" x14ac:dyDescent="0.2">
      <c r="A705" s="54"/>
      <c r="B705" s="54"/>
      <c r="C705" s="61" t="s">
        <v>279</v>
      </c>
      <c r="D705" s="61"/>
    </row>
    <row r="706" spans="1:5" x14ac:dyDescent="0.2">
      <c r="A706" s="54"/>
      <c r="B706" s="54"/>
      <c r="C706" s="61" t="s">
        <v>273</v>
      </c>
      <c r="D706" s="61"/>
    </row>
    <row r="707" spans="1:5" x14ac:dyDescent="0.2">
      <c r="A707" s="54"/>
      <c r="B707" s="54"/>
      <c r="C707" s="61" t="s">
        <v>171</v>
      </c>
      <c r="D707" s="61"/>
    </row>
    <row r="708" spans="1:5" x14ac:dyDescent="0.2">
      <c r="A708" s="54"/>
      <c r="B708" s="54"/>
      <c r="C708" s="61" t="s">
        <v>1257</v>
      </c>
      <c r="D708" s="61"/>
    </row>
    <row r="709" spans="1:5" x14ac:dyDescent="0.2">
      <c r="A709" s="54"/>
      <c r="B709" s="54"/>
      <c r="C709" s="61" t="s">
        <v>221</v>
      </c>
      <c r="D709" s="61"/>
    </row>
    <row r="710" spans="1:5" x14ac:dyDescent="0.2">
      <c r="A710" s="54"/>
      <c r="B710" s="54"/>
      <c r="C710" s="61" t="s">
        <v>246</v>
      </c>
      <c r="D710" s="61"/>
    </row>
    <row r="711" spans="1:5" x14ac:dyDescent="0.2">
      <c r="A711" s="54"/>
      <c r="B711" s="54"/>
      <c r="C711" s="61" t="s">
        <v>205</v>
      </c>
      <c r="D711" s="61"/>
    </row>
    <row r="712" spans="1:5" x14ac:dyDescent="0.2">
      <c r="A712" s="54"/>
      <c r="B712" s="54"/>
      <c r="C712" s="61" t="s">
        <v>200</v>
      </c>
      <c r="D712" s="61"/>
    </row>
    <row r="713" spans="1:5" x14ac:dyDescent="0.2">
      <c r="A713" s="54"/>
      <c r="B713" s="54"/>
      <c r="C713" s="61" t="s">
        <v>1258</v>
      </c>
      <c r="D713" s="61"/>
    </row>
    <row r="714" spans="1:5" x14ac:dyDescent="0.2">
      <c r="A714" s="54"/>
      <c r="B714" s="54"/>
      <c r="C714" s="61" t="s">
        <v>1259</v>
      </c>
      <c r="D714" s="61"/>
    </row>
    <row r="715" spans="1:5" x14ac:dyDescent="0.2">
      <c r="A715" s="54"/>
      <c r="B715" s="54"/>
      <c r="C715" s="61" t="s">
        <v>335</v>
      </c>
      <c r="D715" s="61"/>
    </row>
    <row r="716" spans="1:5" x14ac:dyDescent="0.2">
      <c r="A716" s="54"/>
      <c r="B716" s="54"/>
      <c r="C716" s="61" t="s">
        <v>1260</v>
      </c>
      <c r="D716" s="61" t="s">
        <v>1261</v>
      </c>
      <c r="E716" s="34" t="s">
        <v>1056</v>
      </c>
    </row>
    <row r="717" spans="1:5" x14ac:dyDescent="0.2">
      <c r="A717" s="54"/>
      <c r="B717" s="54"/>
      <c r="C717" s="61" t="s">
        <v>186</v>
      </c>
      <c r="D717" s="61"/>
    </row>
    <row r="718" spans="1:5" x14ac:dyDescent="0.2">
      <c r="A718" s="54"/>
      <c r="B718" s="54"/>
      <c r="C718" s="61" t="s">
        <v>1262</v>
      </c>
      <c r="D718" s="61"/>
    </row>
    <row r="719" spans="1:5" x14ac:dyDescent="0.2">
      <c r="A719" s="54"/>
      <c r="B719" s="54"/>
      <c r="C719" s="61" t="s">
        <v>1263</v>
      </c>
      <c r="D719" s="61"/>
    </row>
    <row r="720" spans="1:5" x14ac:dyDescent="0.2">
      <c r="A720" s="54"/>
      <c r="B720" s="54"/>
      <c r="C720" s="61" t="s">
        <v>1264</v>
      </c>
      <c r="D720" s="61"/>
    </row>
    <row r="721" spans="1:4" x14ac:dyDescent="0.2">
      <c r="A721" s="54"/>
      <c r="B721" s="54"/>
      <c r="C721" s="61" t="s">
        <v>579</v>
      </c>
      <c r="D721" s="61"/>
    </row>
    <row r="722" spans="1:4" x14ac:dyDescent="0.2">
      <c r="A722" s="54"/>
      <c r="B722" s="54"/>
      <c r="C722" s="61" t="s">
        <v>1265</v>
      </c>
      <c r="D722" s="61"/>
    </row>
    <row r="723" spans="1:4" x14ac:dyDescent="0.2">
      <c r="A723" s="54"/>
      <c r="B723" s="54"/>
      <c r="C723" s="61" t="s">
        <v>1266</v>
      </c>
      <c r="D723" s="61"/>
    </row>
    <row r="724" spans="1:4" x14ac:dyDescent="0.2">
      <c r="A724" s="54"/>
      <c r="B724" s="54"/>
      <c r="C724" s="61" t="s">
        <v>447</v>
      </c>
      <c r="D724" s="61"/>
    </row>
    <row r="725" spans="1:4" x14ac:dyDescent="0.2">
      <c r="A725" s="54"/>
      <c r="B725" s="54"/>
      <c r="C725" s="61" t="s">
        <v>234</v>
      </c>
      <c r="D725" s="61"/>
    </row>
    <row r="726" spans="1:4" x14ac:dyDescent="0.2">
      <c r="A726" s="54"/>
      <c r="B726" s="54"/>
      <c r="C726" s="61" t="s">
        <v>589</v>
      </c>
      <c r="D726" s="61"/>
    </row>
    <row r="727" spans="1:4" x14ac:dyDescent="0.2">
      <c r="A727" s="54"/>
      <c r="B727" s="54"/>
      <c r="C727" s="61" t="s">
        <v>180</v>
      </c>
      <c r="D727" s="61"/>
    </row>
    <row r="728" spans="1:4" x14ac:dyDescent="0.2">
      <c r="A728" s="54"/>
      <c r="B728" s="54"/>
      <c r="C728" s="61" t="s">
        <v>215</v>
      </c>
      <c r="D728" s="61"/>
    </row>
    <row r="729" spans="1:4" x14ac:dyDescent="0.2">
      <c r="A729" s="54"/>
      <c r="B729" s="54"/>
      <c r="C729" s="61" t="s">
        <v>1267</v>
      </c>
      <c r="D729" s="61"/>
    </row>
    <row r="730" spans="1:4" x14ac:dyDescent="0.2">
      <c r="A730" s="54"/>
      <c r="B730" s="54"/>
      <c r="C730" s="61" t="s">
        <v>557</v>
      </c>
      <c r="D730" s="61"/>
    </row>
    <row r="731" spans="1:4" x14ac:dyDescent="0.2">
      <c r="A731" s="54"/>
      <c r="B731" s="54"/>
      <c r="C731" s="61" t="s">
        <v>1268</v>
      </c>
      <c r="D731" s="61"/>
    </row>
    <row r="732" spans="1:4" x14ac:dyDescent="0.2">
      <c r="A732" s="54"/>
      <c r="B732" s="54"/>
      <c r="C732" s="61" t="s">
        <v>1269</v>
      </c>
      <c r="D732" s="61"/>
    </row>
    <row r="733" spans="1:4" x14ac:dyDescent="0.2">
      <c r="A733" s="54"/>
      <c r="B733" s="54"/>
      <c r="C733" s="61" t="s">
        <v>1270</v>
      </c>
      <c r="D733" s="61"/>
    </row>
    <row r="734" spans="1:4" x14ac:dyDescent="0.2">
      <c r="A734" s="54"/>
      <c r="B734" s="54"/>
      <c r="C734" s="61" t="s">
        <v>1271</v>
      </c>
      <c r="D734" s="61"/>
    </row>
    <row r="735" spans="1:4" x14ac:dyDescent="0.2">
      <c r="A735" s="54"/>
      <c r="B735" s="54"/>
      <c r="C735" s="61" t="s">
        <v>510</v>
      </c>
      <c r="D735" s="61"/>
    </row>
    <row r="736" spans="1:4" x14ac:dyDescent="0.2">
      <c r="A736" s="54"/>
      <c r="B736" s="54"/>
      <c r="C736" s="61" t="s">
        <v>27</v>
      </c>
      <c r="D736" s="61"/>
    </row>
    <row r="737" spans="1:4" x14ac:dyDescent="0.2">
      <c r="A737" s="54"/>
      <c r="B737" s="54"/>
      <c r="C737" s="61" t="s">
        <v>1272</v>
      </c>
      <c r="D737" s="61"/>
    </row>
    <row r="738" spans="1:4" x14ac:dyDescent="0.2">
      <c r="A738" s="54"/>
      <c r="B738" s="54"/>
      <c r="C738" s="61" t="s">
        <v>1273</v>
      </c>
      <c r="D738" s="61"/>
    </row>
    <row r="739" spans="1:4" x14ac:dyDescent="0.2">
      <c r="A739" s="54"/>
      <c r="B739" s="54"/>
      <c r="C739" s="61" t="s">
        <v>226</v>
      </c>
      <c r="D739" s="61"/>
    </row>
    <row r="740" spans="1:4" x14ac:dyDescent="0.2">
      <c r="A740" s="54"/>
      <c r="B740" s="54"/>
      <c r="C740" s="61" t="s">
        <v>1274</v>
      </c>
      <c r="D740" s="61"/>
    </row>
    <row r="741" spans="1:4" x14ac:dyDescent="0.2">
      <c r="A741" s="54"/>
      <c r="B741" s="54"/>
      <c r="C741" s="61" t="s">
        <v>479</v>
      </c>
      <c r="D741" s="61"/>
    </row>
    <row r="742" spans="1:4" x14ac:dyDescent="0.2">
      <c r="A742" s="54"/>
      <c r="B742" s="54"/>
      <c r="C742" s="61" t="s">
        <v>1275</v>
      </c>
      <c r="D742" s="61"/>
    </row>
    <row r="743" spans="1:4" x14ac:dyDescent="0.2">
      <c r="A743" s="54"/>
      <c r="B743" s="54"/>
      <c r="C743" s="61" t="s">
        <v>1276</v>
      </c>
      <c r="D743" s="61"/>
    </row>
    <row r="744" spans="1:4" x14ac:dyDescent="0.2">
      <c r="A744" s="54"/>
      <c r="B744" s="54"/>
      <c r="C744" s="61" t="s">
        <v>1277</v>
      </c>
      <c r="D744" s="61"/>
    </row>
    <row r="745" spans="1:4" x14ac:dyDescent="0.2">
      <c r="A745" s="54"/>
      <c r="B745" s="54"/>
      <c r="C745" s="61" t="s">
        <v>1278</v>
      </c>
      <c r="D745" s="61"/>
    </row>
    <row r="746" spans="1:4" x14ac:dyDescent="0.2">
      <c r="A746" s="54"/>
      <c r="B746" s="54"/>
      <c r="C746" s="61" t="s">
        <v>1279</v>
      </c>
      <c r="D746" s="61"/>
    </row>
    <row r="747" spans="1:4" x14ac:dyDescent="0.2">
      <c r="A747" s="54"/>
      <c r="B747" s="54"/>
      <c r="C747" s="61" t="s">
        <v>1280</v>
      </c>
      <c r="D747" s="61"/>
    </row>
    <row r="748" spans="1:4" x14ac:dyDescent="0.2">
      <c r="A748" s="54"/>
      <c r="B748" s="54"/>
      <c r="C748" s="61" t="s">
        <v>238</v>
      </c>
      <c r="D748" s="61"/>
    </row>
    <row r="749" spans="1:4" x14ac:dyDescent="0.2">
      <c r="A749" s="54"/>
      <c r="B749" s="54"/>
      <c r="C749" s="61" t="s">
        <v>902</v>
      </c>
      <c r="D749" s="61"/>
    </row>
    <row r="750" spans="1:4" x14ac:dyDescent="0.2">
      <c r="A750" s="54"/>
      <c r="B750" s="54"/>
      <c r="C750" s="61" t="s">
        <v>72</v>
      </c>
      <c r="D750" s="61"/>
    </row>
    <row r="751" spans="1:4" x14ac:dyDescent="0.2">
      <c r="A751" s="54"/>
      <c r="B751" s="54"/>
      <c r="C751" s="61" t="s">
        <v>1049</v>
      </c>
      <c r="D751" s="61"/>
    </row>
    <row r="752" spans="1:4" x14ac:dyDescent="0.2">
      <c r="A752" s="54"/>
      <c r="B752" s="54"/>
      <c r="C752" s="61" t="s">
        <v>1050</v>
      </c>
      <c r="D752" s="61"/>
    </row>
    <row r="753" spans="1:4" x14ac:dyDescent="0.2">
      <c r="A753" s="54"/>
      <c r="B753" s="54"/>
      <c r="C753" s="61" t="s">
        <v>1051</v>
      </c>
      <c r="D753" s="61"/>
    </row>
    <row r="754" spans="1:4" x14ac:dyDescent="0.2">
      <c r="A754" s="54"/>
      <c r="B754" s="54"/>
      <c r="C754" s="61" t="s">
        <v>1052</v>
      </c>
      <c r="D754" s="61"/>
    </row>
    <row r="755" spans="1:4" x14ac:dyDescent="0.2">
      <c r="A755" s="54"/>
      <c r="B755" s="54"/>
      <c r="C755" s="61" t="s">
        <v>1053</v>
      </c>
      <c r="D755" s="61"/>
    </row>
    <row r="756" spans="1:4" x14ac:dyDescent="0.2">
      <c r="A756" s="54"/>
      <c r="B756" s="54"/>
      <c r="C756" s="61" t="s">
        <v>1054</v>
      </c>
      <c r="D756" s="61"/>
    </row>
    <row r="757" spans="1:4" x14ac:dyDescent="0.2">
      <c r="A757" s="54"/>
      <c r="B757" s="54"/>
      <c r="C757" s="61" t="s">
        <v>1055</v>
      </c>
      <c r="D757" s="61"/>
    </row>
    <row r="758" spans="1:4" x14ac:dyDescent="0.2">
      <c r="A758" s="54"/>
      <c r="B758" s="54"/>
      <c r="C758" s="61" t="s">
        <v>1057</v>
      </c>
      <c r="D758" s="61"/>
    </row>
    <row r="759" spans="1:4" x14ac:dyDescent="0.2">
      <c r="A759" s="54"/>
      <c r="B759" s="54"/>
      <c r="C759" s="61" t="s">
        <v>1058</v>
      </c>
      <c r="D759" s="61"/>
    </row>
    <row r="760" spans="1:4" x14ac:dyDescent="0.2">
      <c r="A760" s="54"/>
      <c r="B760" s="54"/>
      <c r="C760" s="61" t="s">
        <v>933</v>
      </c>
      <c r="D760" s="61"/>
    </row>
    <row r="761" spans="1:4" x14ac:dyDescent="0.2">
      <c r="A761" s="54"/>
      <c r="B761" s="54"/>
      <c r="C761" s="61" t="s">
        <v>1059</v>
      </c>
      <c r="D761" s="61"/>
    </row>
    <row r="762" spans="1:4" x14ac:dyDescent="0.2">
      <c r="A762" s="54"/>
      <c r="B762" s="54"/>
      <c r="C762" s="61" t="s">
        <v>1060</v>
      </c>
      <c r="D762" s="61"/>
    </row>
    <row r="763" spans="1:4" x14ac:dyDescent="0.2">
      <c r="A763" s="54"/>
      <c r="B763" s="54"/>
      <c r="C763" s="61" t="s">
        <v>1061</v>
      </c>
      <c r="D763" s="61"/>
    </row>
    <row r="764" spans="1:4" x14ac:dyDescent="0.2">
      <c r="A764" s="54"/>
      <c r="B764" s="54"/>
      <c r="C764" s="61" t="s">
        <v>1062</v>
      </c>
      <c r="D764" s="61"/>
    </row>
    <row r="765" spans="1:4" x14ac:dyDescent="0.2">
      <c r="A765" s="54"/>
      <c r="B765" s="54"/>
      <c r="C765" s="61" t="s">
        <v>1063</v>
      </c>
      <c r="D765" s="61"/>
    </row>
    <row r="766" spans="1:4" x14ac:dyDescent="0.2">
      <c r="A766" s="54"/>
      <c r="B766" s="54"/>
      <c r="C766" s="61" t="s">
        <v>1064</v>
      </c>
      <c r="D766" s="61"/>
    </row>
    <row r="767" spans="1:4" x14ac:dyDescent="0.2">
      <c r="A767" s="54"/>
      <c r="B767" s="54"/>
      <c r="C767" s="61" t="s">
        <v>527</v>
      </c>
      <c r="D767" s="61"/>
    </row>
    <row r="768" spans="1:4" x14ac:dyDescent="0.2">
      <c r="A768" s="54"/>
      <c r="B768" s="54"/>
      <c r="C768" s="61" t="s">
        <v>1065</v>
      </c>
      <c r="D768" s="61"/>
    </row>
    <row r="769" spans="1:5" x14ac:dyDescent="0.2">
      <c r="A769" s="54"/>
      <c r="B769" s="54"/>
      <c r="C769" s="61" t="s">
        <v>1066</v>
      </c>
      <c r="D769" s="61"/>
    </row>
    <row r="770" spans="1:5" x14ac:dyDescent="0.2">
      <c r="A770" s="54"/>
      <c r="B770" s="54"/>
      <c r="C770" s="61" t="s">
        <v>1067</v>
      </c>
      <c r="D770" s="61"/>
    </row>
    <row r="771" spans="1:5" x14ac:dyDescent="0.2">
      <c r="A771" s="54"/>
      <c r="B771" s="54"/>
      <c r="C771" s="61" t="s">
        <v>1068</v>
      </c>
      <c r="D771" s="61"/>
    </row>
    <row r="772" spans="1:5" x14ac:dyDescent="0.2">
      <c r="A772" s="54"/>
      <c r="B772" s="54"/>
      <c r="C772" s="61" t="s">
        <v>1069</v>
      </c>
      <c r="D772" s="61"/>
    </row>
    <row r="773" spans="1:5" x14ac:dyDescent="0.2">
      <c r="A773" s="54"/>
      <c r="B773" s="54"/>
      <c r="C773" s="61" t="s">
        <v>1070</v>
      </c>
      <c r="D773" s="61"/>
    </row>
    <row r="774" spans="1:5" x14ac:dyDescent="0.2">
      <c r="A774" s="54"/>
      <c r="B774" s="54"/>
      <c r="C774" s="61" t="s">
        <v>1071</v>
      </c>
      <c r="D774" s="61"/>
    </row>
    <row r="775" spans="1:5" x14ac:dyDescent="0.2">
      <c r="A775" s="54"/>
      <c r="B775" s="54"/>
      <c r="C775" s="61" t="s">
        <v>1072</v>
      </c>
      <c r="D775" s="61"/>
    </row>
    <row r="776" spans="1:5" x14ac:dyDescent="0.2">
      <c r="A776" s="54"/>
      <c r="B776" s="54"/>
      <c r="C776" s="61" t="s">
        <v>443</v>
      </c>
      <c r="D776" s="61"/>
    </row>
    <row r="777" spans="1:5" x14ac:dyDescent="0.2">
      <c r="A777" s="54"/>
      <c r="B777" s="54"/>
      <c r="C777" s="61" t="s">
        <v>1073</v>
      </c>
      <c r="D777" s="61"/>
    </row>
    <row r="778" spans="1:5" x14ac:dyDescent="0.2">
      <c r="A778" s="54"/>
      <c r="B778" s="54"/>
      <c r="C778" s="61" t="s">
        <v>1074</v>
      </c>
      <c r="D778" s="61"/>
    </row>
    <row r="779" spans="1:5" x14ac:dyDescent="0.2">
      <c r="A779" s="54"/>
      <c r="B779" s="54"/>
      <c r="C779" s="61" t="s">
        <v>1075</v>
      </c>
      <c r="D779" s="61"/>
    </row>
    <row r="780" spans="1:5" x14ac:dyDescent="0.2">
      <c r="A780" s="54"/>
      <c r="B780" s="54"/>
      <c r="C780" s="61" t="s">
        <v>1076</v>
      </c>
      <c r="D780" s="61"/>
    </row>
    <row r="781" spans="1:5" x14ac:dyDescent="0.2">
      <c r="A781" s="54"/>
      <c r="B781" s="54"/>
      <c r="C781" s="61" t="s">
        <v>1077</v>
      </c>
      <c r="D781" s="61"/>
    </row>
    <row r="782" spans="1:5" x14ac:dyDescent="0.2">
      <c r="A782" s="54"/>
      <c r="B782" s="54"/>
      <c r="C782" s="61" t="s">
        <v>1078</v>
      </c>
      <c r="D782" s="61"/>
      <c r="E782" s="34" t="s">
        <v>1056</v>
      </c>
    </row>
    <row r="783" spans="1:5" x14ac:dyDescent="0.2">
      <c r="A783" s="54"/>
      <c r="B783" s="54"/>
      <c r="C783" s="61" t="s">
        <v>1079</v>
      </c>
      <c r="D783" s="61"/>
      <c r="E783" s="34" t="s">
        <v>1056</v>
      </c>
    </row>
    <row r="784" spans="1:5" x14ac:dyDescent="0.2">
      <c r="A784" s="54"/>
      <c r="B784" s="54"/>
      <c r="C784" s="61" t="s">
        <v>1082</v>
      </c>
      <c r="D784" s="61"/>
      <c r="E784" s="34" t="s">
        <v>1056</v>
      </c>
    </row>
    <row r="785" spans="1:5" x14ac:dyDescent="0.2">
      <c r="A785" s="54"/>
      <c r="B785" s="54"/>
      <c r="C785" s="61" t="s">
        <v>1083</v>
      </c>
      <c r="D785" s="61"/>
    </row>
    <row r="786" spans="1:5" x14ac:dyDescent="0.2">
      <c r="A786" s="54"/>
      <c r="B786" s="54"/>
      <c r="C786" s="61" t="s">
        <v>1084</v>
      </c>
      <c r="D786" s="61"/>
    </row>
    <row r="787" spans="1:5" x14ac:dyDescent="0.2">
      <c r="A787" s="54"/>
      <c r="B787" s="54"/>
      <c r="C787" s="61" t="s">
        <v>1085</v>
      </c>
      <c r="D787" s="61"/>
    </row>
    <row r="788" spans="1:5" x14ac:dyDescent="0.2">
      <c r="A788" s="54"/>
      <c r="B788" s="54"/>
      <c r="C788" s="61" t="s">
        <v>1086</v>
      </c>
      <c r="D788" s="61"/>
    </row>
    <row r="789" spans="1:5" x14ac:dyDescent="0.2">
      <c r="A789" s="54"/>
      <c r="B789" s="54"/>
      <c r="C789" s="61" t="s">
        <v>1087</v>
      </c>
      <c r="D789" s="61"/>
    </row>
    <row r="790" spans="1:5" x14ac:dyDescent="0.2">
      <c r="A790" s="54"/>
      <c r="B790" s="54"/>
      <c r="C790" s="61" t="s">
        <v>1088</v>
      </c>
      <c r="D790" s="61"/>
      <c r="E790" s="34" t="s">
        <v>1056</v>
      </c>
    </row>
    <row r="791" spans="1:5" x14ac:dyDescent="0.2">
      <c r="A791" s="54"/>
      <c r="B791" s="54"/>
      <c r="C791" s="61" t="s">
        <v>1089</v>
      </c>
      <c r="D791" s="61"/>
    </row>
    <row r="792" spans="1:5" x14ac:dyDescent="0.2">
      <c r="A792" s="54"/>
      <c r="B792" s="54"/>
      <c r="C792" s="61" t="s">
        <v>1090</v>
      </c>
      <c r="D792" s="61"/>
    </row>
    <row r="793" spans="1:5" x14ac:dyDescent="0.2">
      <c r="A793" s="54"/>
      <c r="B793" s="54"/>
      <c r="C793" s="61" t="s">
        <v>1091</v>
      </c>
      <c r="D793" s="61"/>
    </row>
    <row r="794" spans="1:5" x14ac:dyDescent="0.2">
      <c r="A794" s="54"/>
      <c r="B794" s="54"/>
      <c r="C794" s="61" t="s">
        <v>1682</v>
      </c>
      <c r="D794" s="61"/>
    </row>
    <row r="795" spans="1:5" x14ac:dyDescent="0.2">
      <c r="A795" s="54"/>
      <c r="B795" s="54"/>
      <c r="C795" s="61" t="s">
        <v>1092</v>
      </c>
      <c r="D795" s="61"/>
    </row>
    <row r="796" spans="1:5" x14ac:dyDescent="0.2">
      <c r="A796" s="54"/>
      <c r="B796" s="54"/>
      <c r="C796" s="61" t="s">
        <v>1093</v>
      </c>
      <c r="D796" s="61"/>
    </row>
    <row r="797" spans="1:5" x14ac:dyDescent="0.2">
      <c r="A797" s="54"/>
      <c r="B797" s="54"/>
      <c r="C797" s="61" t="s">
        <v>1094</v>
      </c>
      <c r="D797" s="61"/>
    </row>
    <row r="798" spans="1:5" x14ac:dyDescent="0.2">
      <c r="A798" s="54"/>
      <c r="B798" s="54"/>
      <c r="C798" s="61" t="s">
        <v>1095</v>
      </c>
      <c r="D798" s="61"/>
    </row>
    <row r="799" spans="1:5" x14ac:dyDescent="0.2">
      <c r="A799" s="54"/>
      <c r="B799" s="54"/>
      <c r="C799" s="61" t="s">
        <v>1096</v>
      </c>
      <c r="D799" s="61"/>
    </row>
    <row r="800" spans="1:5" x14ac:dyDescent="0.2">
      <c r="A800" s="54"/>
      <c r="B800" s="54"/>
      <c r="C800" s="61" t="s">
        <v>1097</v>
      </c>
      <c r="D800" s="61"/>
    </row>
    <row r="801" spans="1:5" x14ac:dyDescent="0.2">
      <c r="A801" s="54"/>
      <c r="B801" s="54"/>
      <c r="C801" s="61" t="s">
        <v>1098</v>
      </c>
      <c r="D801" s="61"/>
    </row>
    <row r="802" spans="1:5" x14ac:dyDescent="0.2">
      <c r="A802" s="54"/>
      <c r="B802" s="54"/>
      <c r="C802" s="61" t="s">
        <v>1099</v>
      </c>
      <c r="D802" s="61"/>
    </row>
    <row r="803" spans="1:5" x14ac:dyDescent="0.2">
      <c r="A803" s="54"/>
      <c r="B803" s="54"/>
      <c r="C803" s="61" t="s">
        <v>1100</v>
      </c>
      <c r="D803" s="61"/>
    </row>
    <row r="804" spans="1:5" x14ac:dyDescent="0.2">
      <c r="A804" s="54"/>
      <c r="B804" s="54"/>
      <c r="C804" s="61" t="s">
        <v>1101</v>
      </c>
      <c r="D804" s="61"/>
    </row>
    <row r="805" spans="1:5" x14ac:dyDescent="0.2">
      <c r="A805" s="54"/>
      <c r="B805" s="54"/>
      <c r="C805" s="61" t="s">
        <v>1102</v>
      </c>
      <c r="D805" s="61"/>
    </row>
    <row r="806" spans="1:5" x14ac:dyDescent="0.2">
      <c r="A806" s="54"/>
      <c r="B806" s="54"/>
      <c r="C806" s="61" t="s">
        <v>1103</v>
      </c>
      <c r="D806" s="61"/>
    </row>
    <row r="807" spans="1:5" x14ac:dyDescent="0.2">
      <c r="A807" s="54"/>
      <c r="B807" s="54"/>
      <c r="C807" s="61" t="s">
        <v>1104</v>
      </c>
      <c r="D807" s="61"/>
    </row>
    <row r="808" spans="1:5" x14ac:dyDescent="0.2">
      <c r="A808" s="54"/>
      <c r="B808" s="54"/>
      <c r="C808" s="61" t="s">
        <v>1106</v>
      </c>
      <c r="D808" s="61"/>
    </row>
    <row r="809" spans="1:5" x14ac:dyDescent="0.2">
      <c r="A809" s="54"/>
      <c r="B809" s="54"/>
      <c r="C809" s="61" t="s">
        <v>1105</v>
      </c>
      <c r="D809" s="61"/>
      <c r="E809" s="34" t="s">
        <v>1056</v>
      </c>
    </row>
    <row r="810" spans="1:5" x14ac:dyDescent="0.2">
      <c r="A810" s="54"/>
      <c r="B810" s="54"/>
      <c r="C810" s="61" t="s">
        <v>1107</v>
      </c>
      <c r="D810" s="61"/>
    </row>
    <row r="811" spans="1:5" x14ac:dyDescent="0.2">
      <c r="A811" s="54"/>
      <c r="B811" s="54"/>
      <c r="C811" s="61" t="s">
        <v>1108</v>
      </c>
      <c r="D811" s="61"/>
    </row>
    <row r="812" spans="1:5" x14ac:dyDescent="0.2">
      <c r="A812" s="54"/>
      <c r="B812" s="54"/>
      <c r="C812" s="61" t="s">
        <v>1109</v>
      </c>
      <c r="D812" s="61"/>
    </row>
    <row r="813" spans="1:5" x14ac:dyDescent="0.2">
      <c r="A813" s="54"/>
      <c r="B813" s="54"/>
      <c r="C813" s="61" t="s">
        <v>1110</v>
      </c>
      <c r="D813" s="61"/>
    </row>
    <row r="814" spans="1:5" x14ac:dyDescent="0.2">
      <c r="A814" s="54"/>
      <c r="B814" s="54"/>
      <c r="C814" s="61" t="s">
        <v>1111</v>
      </c>
      <c r="D814" s="61"/>
    </row>
    <row r="815" spans="1:5" x14ac:dyDescent="0.2">
      <c r="A815" s="54"/>
      <c r="B815" s="54"/>
      <c r="C815" s="61" t="s">
        <v>1112</v>
      </c>
      <c r="D815" s="61"/>
    </row>
    <row r="816" spans="1:5" x14ac:dyDescent="0.2">
      <c r="A816" s="54"/>
      <c r="B816" s="54"/>
      <c r="C816" s="61" t="s">
        <v>1113</v>
      </c>
      <c r="D816" s="61"/>
    </row>
    <row r="817" spans="1:4" x14ac:dyDescent="0.2">
      <c r="A817" s="54"/>
      <c r="B817" s="54"/>
      <c r="C817" s="61" t="s">
        <v>1114</v>
      </c>
      <c r="D817" s="61"/>
    </row>
    <row r="818" spans="1:4" x14ac:dyDescent="0.2">
      <c r="A818" s="54"/>
      <c r="B818" s="54"/>
      <c r="C818" s="61" t="s">
        <v>1115</v>
      </c>
      <c r="D818" s="61"/>
    </row>
    <row r="819" spans="1:4" x14ac:dyDescent="0.2">
      <c r="A819" s="54"/>
      <c r="B819" s="54"/>
      <c r="C819" s="61" t="s">
        <v>1116</v>
      </c>
      <c r="D819" s="61"/>
    </row>
    <row r="820" spans="1:4" x14ac:dyDescent="0.2">
      <c r="A820" s="54"/>
      <c r="B820" s="54"/>
      <c r="C820" s="61" t="s">
        <v>1117</v>
      </c>
      <c r="D820" s="61"/>
    </row>
    <row r="821" spans="1:4" x14ac:dyDescent="0.2">
      <c r="A821" s="54"/>
      <c r="B821" s="54"/>
      <c r="C821" s="61" t="s">
        <v>1118</v>
      </c>
      <c r="D821" s="61"/>
    </row>
    <row r="822" spans="1:4" x14ac:dyDescent="0.2">
      <c r="A822" s="54"/>
      <c r="B822" s="54"/>
      <c r="C822" s="61" t="s">
        <v>1119</v>
      </c>
      <c r="D822" s="61"/>
    </row>
    <row r="823" spans="1:4" x14ac:dyDescent="0.2">
      <c r="A823" s="54"/>
      <c r="B823" s="54"/>
      <c r="C823" s="61" t="s">
        <v>1120</v>
      </c>
      <c r="D823" s="61"/>
    </row>
    <row r="824" spans="1:4" x14ac:dyDescent="0.2">
      <c r="A824" s="54"/>
      <c r="B824" s="54"/>
      <c r="C824" s="61" t="s">
        <v>1121</v>
      </c>
      <c r="D824" s="61"/>
    </row>
    <row r="825" spans="1:4" x14ac:dyDescent="0.2">
      <c r="A825" s="54"/>
      <c r="B825" s="54"/>
      <c r="C825" s="61" t="s">
        <v>1122</v>
      </c>
      <c r="D825" s="61"/>
    </row>
    <row r="826" spans="1:4" x14ac:dyDescent="0.2">
      <c r="A826" s="54"/>
      <c r="B826" s="54"/>
      <c r="C826" s="61" t="s">
        <v>1123</v>
      </c>
      <c r="D826" s="61"/>
    </row>
    <row r="827" spans="1:4" x14ac:dyDescent="0.2">
      <c r="A827" s="54"/>
      <c r="B827" s="54"/>
      <c r="C827" s="61" t="s">
        <v>1010</v>
      </c>
      <c r="D827" s="61"/>
    </row>
    <row r="828" spans="1:4" x14ac:dyDescent="0.2">
      <c r="A828" s="54"/>
      <c r="B828" s="54"/>
      <c r="C828" s="61" t="s">
        <v>1124</v>
      </c>
      <c r="D828" s="61"/>
    </row>
    <row r="829" spans="1:4" x14ac:dyDescent="0.2">
      <c r="A829" s="54"/>
      <c r="B829" s="54"/>
      <c r="C829" s="61" t="s">
        <v>1125</v>
      </c>
      <c r="D829" s="61"/>
    </row>
    <row r="830" spans="1:4" x14ac:dyDescent="0.2">
      <c r="A830" s="54"/>
      <c r="B830" s="54"/>
      <c r="C830" s="61" t="s">
        <v>1126</v>
      </c>
      <c r="D830" s="61"/>
    </row>
    <row r="831" spans="1:4" x14ac:dyDescent="0.2">
      <c r="A831" s="54"/>
      <c r="B831" s="54"/>
      <c r="C831" s="61" t="s">
        <v>1683</v>
      </c>
      <c r="D831" s="65" t="s">
        <v>1684</v>
      </c>
    </row>
    <row r="832" spans="1:4" x14ac:dyDescent="0.2">
      <c r="A832" s="54"/>
      <c r="B832" s="54"/>
      <c r="C832" s="61" t="s">
        <v>1685</v>
      </c>
      <c r="D832" s="65" t="s">
        <v>1138</v>
      </c>
    </row>
    <row r="833" spans="1:4" x14ac:dyDescent="0.2">
      <c r="A833" s="54"/>
      <c r="B833" s="54"/>
      <c r="C833" s="61" t="s">
        <v>1686</v>
      </c>
      <c r="D833" s="65" t="s">
        <v>1138</v>
      </c>
    </row>
    <row r="834" spans="1:4" ht="15" x14ac:dyDescent="0.2">
      <c r="A834" s="54"/>
      <c r="B834" s="54"/>
      <c r="C834" s="61" t="s">
        <v>1687</v>
      </c>
      <c r="D834" s="66"/>
    </row>
    <row r="835" spans="1:4" x14ac:dyDescent="0.2">
      <c r="A835" s="54"/>
      <c r="B835" s="54"/>
      <c r="C835" s="61" t="s">
        <v>1134</v>
      </c>
      <c r="D835" s="61"/>
    </row>
    <row r="836" spans="1:4" x14ac:dyDescent="0.2">
      <c r="A836" s="54"/>
      <c r="B836" s="54"/>
      <c r="C836" s="61" t="s">
        <v>1129</v>
      </c>
      <c r="D836" s="61"/>
    </row>
    <row r="837" spans="1:4" x14ac:dyDescent="0.2">
      <c r="A837" s="54"/>
      <c r="B837" s="54"/>
      <c r="C837" s="61" t="s">
        <v>1130</v>
      </c>
      <c r="D837" s="61"/>
    </row>
    <row r="838" spans="1:4" x14ac:dyDescent="0.2">
      <c r="A838" s="54"/>
      <c r="B838" s="54"/>
      <c r="C838" s="61" t="s">
        <v>1127</v>
      </c>
      <c r="D838" s="61"/>
    </row>
    <row r="839" spans="1:4" x14ac:dyDescent="0.2">
      <c r="A839" s="54"/>
      <c r="B839" s="54"/>
      <c r="C839" s="61" t="s">
        <v>1131</v>
      </c>
      <c r="D839" s="61"/>
    </row>
    <row r="840" spans="1:4" x14ac:dyDescent="0.2">
      <c r="A840" s="54"/>
      <c r="B840" s="54"/>
      <c r="C840" s="61" t="s">
        <v>1128</v>
      </c>
      <c r="D840" s="61"/>
    </row>
    <row r="841" spans="1:4" x14ac:dyDescent="0.2">
      <c r="A841" s="54"/>
      <c r="B841" s="54"/>
      <c r="C841" s="61" t="s">
        <v>1132</v>
      </c>
      <c r="D841" s="61"/>
    </row>
    <row r="842" spans="1:4" x14ac:dyDescent="0.2">
      <c r="A842" s="54"/>
      <c r="B842" s="54"/>
      <c r="C842" s="61" t="s">
        <v>1688</v>
      </c>
      <c r="D842" s="61"/>
    </row>
    <row r="843" spans="1:4" x14ac:dyDescent="0.2">
      <c r="A843" s="54"/>
      <c r="B843" s="54"/>
      <c r="C843" s="61" t="s">
        <v>1689</v>
      </c>
      <c r="D843" s="61"/>
    </row>
    <row r="844" spans="1:4" x14ac:dyDescent="0.2">
      <c r="A844" s="54"/>
      <c r="B844" s="54"/>
      <c r="C844" s="61" t="s">
        <v>1690</v>
      </c>
      <c r="D844" s="61"/>
    </row>
    <row r="845" spans="1:4" x14ac:dyDescent="0.2">
      <c r="A845" s="54"/>
      <c r="B845" s="54"/>
      <c r="C845" s="61" t="s">
        <v>1691</v>
      </c>
      <c r="D845" s="61"/>
    </row>
    <row r="846" spans="1:4" x14ac:dyDescent="0.2">
      <c r="A846" s="54"/>
      <c r="B846" s="54"/>
      <c r="C846" s="61" t="s">
        <v>1692</v>
      </c>
      <c r="D846" s="61"/>
    </row>
    <row r="847" spans="1:4" x14ac:dyDescent="0.2">
      <c r="A847" s="54"/>
      <c r="B847" s="54"/>
      <c r="C847" s="61" t="s">
        <v>1693</v>
      </c>
      <c r="D847" s="61"/>
    </row>
    <row r="848" spans="1:4" x14ac:dyDescent="0.2">
      <c r="A848" s="54"/>
      <c r="B848" s="54"/>
      <c r="C848" s="61" t="s">
        <v>1694</v>
      </c>
      <c r="D848" s="61"/>
    </row>
    <row r="849" spans="1:4" x14ac:dyDescent="0.2">
      <c r="A849" s="54"/>
      <c r="B849" s="54"/>
      <c r="C849" s="61" t="s">
        <v>1695</v>
      </c>
      <c r="D849" s="61"/>
    </row>
    <row r="850" spans="1:4" x14ac:dyDescent="0.2">
      <c r="A850" s="54"/>
      <c r="B850" s="54"/>
      <c r="C850" s="61" t="s">
        <v>467</v>
      </c>
      <c r="D850" s="61"/>
    </row>
    <row r="851" spans="1:4" x14ac:dyDescent="0.2">
      <c r="A851" s="51" t="s">
        <v>974</v>
      </c>
      <c r="B851" s="51"/>
      <c r="C851" s="60" t="s">
        <v>890</v>
      </c>
      <c r="D851" s="60"/>
    </row>
    <row r="852" spans="1:4" x14ac:dyDescent="0.2">
      <c r="A852" s="52"/>
      <c r="B852" s="52"/>
      <c r="C852" s="60" t="s">
        <v>73</v>
      </c>
      <c r="D852" s="60"/>
    </row>
    <row r="853" spans="1:4" x14ac:dyDescent="0.2">
      <c r="A853" s="54" t="s">
        <v>22</v>
      </c>
      <c r="B853" s="54" t="s">
        <v>57</v>
      </c>
      <c r="C853" s="61" t="s">
        <v>71</v>
      </c>
      <c r="D853" s="61"/>
    </row>
    <row r="854" spans="1:4" x14ac:dyDescent="0.2">
      <c r="A854" s="54"/>
      <c r="B854" s="54"/>
      <c r="C854" s="61" t="s">
        <v>1696</v>
      </c>
      <c r="D854" s="61"/>
    </row>
    <row r="855" spans="1:4" x14ac:dyDescent="0.2">
      <c r="A855" s="54"/>
      <c r="B855" s="54"/>
      <c r="C855" s="61" t="s">
        <v>77</v>
      </c>
      <c r="D855" s="61"/>
    </row>
    <row r="856" spans="1:4" x14ac:dyDescent="0.2">
      <c r="A856" s="54"/>
      <c r="B856" s="54"/>
      <c r="C856" s="61" t="s">
        <v>79</v>
      </c>
      <c r="D856" s="61"/>
    </row>
    <row r="857" spans="1:4" x14ac:dyDescent="0.2">
      <c r="A857" s="54"/>
      <c r="B857" s="54"/>
      <c r="C857" s="61" t="s">
        <v>1697</v>
      </c>
      <c r="D857" s="61"/>
    </row>
    <row r="858" spans="1:4" x14ac:dyDescent="0.2">
      <c r="A858" s="54"/>
      <c r="B858" s="54"/>
      <c r="C858" s="61" t="s">
        <v>1698</v>
      </c>
      <c r="D858" s="61"/>
    </row>
    <row r="859" spans="1:4" x14ac:dyDescent="0.2">
      <c r="A859" s="54"/>
      <c r="B859" s="54"/>
      <c r="C859" s="61" t="s">
        <v>1699</v>
      </c>
      <c r="D859" s="61"/>
    </row>
    <row r="860" spans="1:4" x14ac:dyDescent="0.2">
      <c r="A860" s="54"/>
      <c r="B860" s="54"/>
      <c r="C860" s="61" t="s">
        <v>1700</v>
      </c>
      <c r="D860" s="61"/>
    </row>
    <row r="861" spans="1:4" x14ac:dyDescent="0.2">
      <c r="A861" s="54"/>
      <c r="B861" s="54"/>
      <c r="C861" s="61" t="s">
        <v>1701</v>
      </c>
      <c r="D861" s="61"/>
    </row>
    <row r="862" spans="1:4" x14ac:dyDescent="0.2">
      <c r="A862" s="51" t="s">
        <v>23</v>
      </c>
      <c r="B862" s="51" t="s">
        <v>57</v>
      </c>
      <c r="C862" s="60" t="s">
        <v>111</v>
      </c>
      <c r="D862" s="60"/>
    </row>
    <row r="863" spans="1:4" x14ac:dyDescent="0.2">
      <c r="A863" s="52"/>
      <c r="B863" s="52"/>
      <c r="C863" s="60" t="s">
        <v>1702</v>
      </c>
      <c r="D863" s="60"/>
    </row>
    <row r="864" spans="1:4" x14ac:dyDescent="0.2">
      <c r="A864" s="52"/>
      <c r="B864" s="52"/>
      <c r="C864" s="60" t="s">
        <v>98</v>
      </c>
      <c r="D864" s="60"/>
    </row>
    <row r="865" spans="1:4" x14ac:dyDescent="0.2">
      <c r="A865" s="52"/>
      <c r="B865" s="52"/>
      <c r="C865" s="60" t="s">
        <v>148</v>
      </c>
      <c r="D865" s="60"/>
    </row>
    <row r="866" spans="1:4" x14ac:dyDescent="0.2">
      <c r="A866" s="52"/>
      <c r="B866" s="52"/>
      <c r="C866" s="60" t="s">
        <v>1703</v>
      </c>
      <c r="D866" s="60"/>
    </row>
    <row r="867" spans="1:4" x14ac:dyDescent="0.2">
      <c r="A867" s="52"/>
      <c r="B867" s="52"/>
      <c r="C867" s="60" t="s">
        <v>1704</v>
      </c>
      <c r="D867" s="60"/>
    </row>
    <row r="868" spans="1:4" x14ac:dyDescent="0.2">
      <c r="A868" s="52"/>
      <c r="B868" s="52"/>
      <c r="C868" s="60" t="s">
        <v>1705</v>
      </c>
      <c r="D868" s="60"/>
    </row>
    <row r="869" spans="1:4" x14ac:dyDescent="0.2">
      <c r="A869" s="52"/>
      <c r="B869" s="52"/>
      <c r="C869" s="60" t="s">
        <v>1706</v>
      </c>
      <c r="D869" s="60"/>
    </row>
    <row r="870" spans="1:4" x14ac:dyDescent="0.2">
      <c r="A870" s="54" t="s">
        <v>24</v>
      </c>
      <c r="B870" s="54" t="s">
        <v>57</v>
      </c>
      <c r="C870" s="61" t="s">
        <v>111</v>
      </c>
      <c r="D870" s="61"/>
    </row>
    <row r="871" spans="1:4" x14ac:dyDescent="0.2">
      <c r="A871" s="54"/>
      <c r="B871" s="54"/>
      <c r="C871" s="61" t="s">
        <v>98</v>
      </c>
      <c r="D871" s="61"/>
    </row>
    <row r="872" spans="1:4" x14ac:dyDescent="0.2">
      <c r="A872" s="54"/>
      <c r="B872" s="54"/>
      <c r="C872" s="61" t="s">
        <v>1703</v>
      </c>
      <c r="D872" s="61"/>
    </row>
    <row r="873" spans="1:4" x14ac:dyDescent="0.2">
      <c r="A873" s="54"/>
      <c r="B873" s="54"/>
      <c r="C873" s="61" t="s">
        <v>467</v>
      </c>
      <c r="D873" s="61"/>
    </row>
    <row r="874" spans="1:4" x14ac:dyDescent="0.2">
      <c r="A874" s="51" t="s">
        <v>25</v>
      </c>
      <c r="B874" s="51" t="s">
        <v>57</v>
      </c>
      <c r="C874" s="60" t="s">
        <v>179</v>
      </c>
      <c r="D874" s="60"/>
    </row>
    <row r="875" spans="1:4" x14ac:dyDescent="0.2">
      <c r="A875" s="52"/>
      <c r="B875" s="52"/>
      <c r="C875" s="60" t="s">
        <v>169</v>
      </c>
      <c r="D875" s="60"/>
    </row>
    <row r="876" spans="1:4" x14ac:dyDescent="0.2">
      <c r="A876" s="52"/>
      <c r="B876" s="52"/>
      <c r="C876" s="60" t="s">
        <v>399</v>
      </c>
      <c r="D876" s="60"/>
    </row>
    <row r="877" spans="1:4" x14ac:dyDescent="0.2">
      <c r="A877" s="52"/>
      <c r="B877" s="52"/>
      <c r="C877" s="60" t="s">
        <v>1531</v>
      </c>
      <c r="D877" s="60"/>
    </row>
    <row r="878" spans="1:4" x14ac:dyDescent="0.2">
      <c r="A878" s="52"/>
      <c r="B878" s="52"/>
      <c r="C878" s="60" t="s">
        <v>1707</v>
      </c>
      <c r="D878" s="60"/>
    </row>
    <row r="879" spans="1:4" x14ac:dyDescent="0.2">
      <c r="A879" s="52"/>
      <c r="B879" s="52"/>
      <c r="C879" s="60" t="s">
        <v>1708</v>
      </c>
      <c r="D879" s="60"/>
    </row>
    <row r="880" spans="1:4" x14ac:dyDescent="0.2">
      <c r="A880" s="52"/>
      <c r="B880" s="52"/>
      <c r="C880" s="60" t="s">
        <v>1709</v>
      </c>
      <c r="D880" s="60"/>
    </row>
    <row r="881" spans="1:5" x14ac:dyDescent="0.2">
      <c r="A881" s="52"/>
      <c r="B881" s="52"/>
      <c r="C881" s="60" t="s">
        <v>1710</v>
      </c>
      <c r="D881" s="60"/>
    </row>
    <row r="882" spans="1:5" x14ac:dyDescent="0.2">
      <c r="A882" s="52"/>
      <c r="B882" s="52"/>
      <c r="C882" s="60" t="s">
        <v>1711</v>
      </c>
      <c r="D882" s="60" t="s">
        <v>1711</v>
      </c>
      <c r="E882" s="34" t="s">
        <v>1056</v>
      </c>
    </row>
    <row r="883" spans="1:5" x14ac:dyDescent="0.2">
      <c r="A883" s="53"/>
      <c r="B883" s="53"/>
      <c r="C883" s="60" t="s">
        <v>467</v>
      </c>
      <c r="D883" s="60"/>
    </row>
    <row r="884" spans="1:5" x14ac:dyDescent="0.2">
      <c r="A884" s="48" t="s">
        <v>26</v>
      </c>
      <c r="B884" s="48" t="s">
        <v>57</v>
      </c>
      <c r="C884" s="61" t="s">
        <v>520</v>
      </c>
      <c r="D884" s="61"/>
    </row>
    <row r="885" spans="1:5" x14ac:dyDescent="0.2">
      <c r="A885" s="49"/>
      <c r="B885" s="49"/>
      <c r="C885" s="61" t="s">
        <v>1712</v>
      </c>
      <c r="D885" s="61"/>
    </row>
    <row r="886" spans="1:5" x14ac:dyDescent="0.2">
      <c r="A886" s="49"/>
      <c r="B886" s="49"/>
      <c r="C886" s="61" t="s">
        <v>547</v>
      </c>
      <c r="D886" s="61"/>
    </row>
    <row r="887" spans="1:5" x14ac:dyDescent="0.2">
      <c r="A887" s="49"/>
      <c r="B887" s="49"/>
      <c r="C887" s="61" t="s">
        <v>1713</v>
      </c>
      <c r="D887" s="61"/>
    </row>
    <row r="888" spans="1:5" x14ac:dyDescent="0.2">
      <c r="A888" s="49"/>
      <c r="B888" s="49"/>
      <c r="C888" s="61" t="s">
        <v>1714</v>
      </c>
      <c r="D888" s="61"/>
    </row>
    <row r="889" spans="1:5" x14ac:dyDescent="0.2">
      <c r="A889" s="49"/>
      <c r="B889" s="49"/>
      <c r="C889" s="61" t="s">
        <v>1715</v>
      </c>
      <c r="D889" s="61" t="s">
        <v>1716</v>
      </c>
    </row>
    <row r="890" spans="1:5" x14ac:dyDescent="0.2">
      <c r="A890" s="49"/>
      <c r="B890" s="49"/>
      <c r="C890" s="61" t="s">
        <v>1717</v>
      </c>
      <c r="D890" s="61"/>
    </row>
    <row r="891" spans="1:5" x14ac:dyDescent="0.2">
      <c r="A891" s="51" t="s">
        <v>27</v>
      </c>
      <c r="B891" s="51" t="s">
        <v>57</v>
      </c>
      <c r="C891" s="60" t="s">
        <v>747</v>
      </c>
      <c r="D891" s="60"/>
    </row>
    <row r="892" spans="1:5" x14ac:dyDescent="0.2">
      <c r="A892" s="52"/>
      <c r="B892" s="52"/>
      <c r="C892" s="60" t="s">
        <v>755</v>
      </c>
      <c r="D892" s="60"/>
    </row>
    <row r="893" spans="1:5" x14ac:dyDescent="0.2">
      <c r="A893" s="52"/>
      <c r="B893" s="52"/>
      <c r="C893" s="60" t="s">
        <v>764</v>
      </c>
      <c r="D893" s="60"/>
    </row>
    <row r="894" spans="1:5" x14ac:dyDescent="0.2">
      <c r="A894" s="52"/>
      <c r="B894" s="52"/>
      <c r="C894" s="60" t="s">
        <v>1718</v>
      </c>
      <c r="D894" s="60"/>
    </row>
    <row r="895" spans="1:5" x14ac:dyDescent="0.2">
      <c r="A895" s="52"/>
      <c r="B895" s="52"/>
      <c r="C895" s="60" t="s">
        <v>1719</v>
      </c>
      <c r="D895" s="60"/>
    </row>
    <row r="896" spans="1:5" x14ac:dyDescent="0.2">
      <c r="A896" s="52"/>
      <c r="B896" s="52"/>
      <c r="C896" s="60" t="s">
        <v>467</v>
      </c>
      <c r="D896" s="60"/>
    </row>
    <row r="897" spans="1:4" x14ac:dyDescent="0.2">
      <c r="A897" s="48" t="s">
        <v>28</v>
      </c>
      <c r="B897" s="48" t="s">
        <v>57</v>
      </c>
      <c r="C897" s="61" t="s">
        <v>1720</v>
      </c>
      <c r="D897" s="61"/>
    </row>
    <row r="898" spans="1:4" x14ac:dyDescent="0.2">
      <c r="A898" s="49"/>
      <c r="B898" s="49"/>
      <c r="C898" s="61" t="s">
        <v>1721</v>
      </c>
      <c r="D898" s="61"/>
    </row>
    <row r="899" spans="1:4" x14ac:dyDescent="0.2">
      <c r="A899" s="49"/>
      <c r="B899" s="49"/>
      <c r="C899" s="61" t="s">
        <v>520</v>
      </c>
      <c r="D899" s="61"/>
    </row>
    <row r="900" spans="1:4" x14ac:dyDescent="0.2">
      <c r="A900" s="49"/>
      <c r="B900" s="49"/>
      <c r="C900" s="61" t="s">
        <v>467</v>
      </c>
      <c r="D900" s="61"/>
    </row>
    <row r="901" spans="1:4" x14ac:dyDescent="0.2">
      <c r="A901" s="51" t="s">
        <v>30</v>
      </c>
      <c r="B901" s="51" t="s">
        <v>57</v>
      </c>
      <c r="C901" s="60" t="s">
        <v>1722</v>
      </c>
      <c r="D901" s="60"/>
    </row>
    <row r="902" spans="1:4" x14ac:dyDescent="0.2">
      <c r="A902" s="52"/>
      <c r="B902" s="52"/>
      <c r="C902" s="60" t="s">
        <v>1723</v>
      </c>
      <c r="D902" s="60"/>
    </row>
    <row r="903" spans="1:4" x14ac:dyDescent="0.2">
      <c r="A903" s="52"/>
      <c r="B903" s="52"/>
      <c r="C903" s="60" t="s">
        <v>978</v>
      </c>
      <c r="D903" s="60"/>
    </row>
    <row r="904" spans="1:4" x14ac:dyDescent="0.2">
      <c r="A904" s="52"/>
      <c r="B904" s="52"/>
      <c r="C904" s="60" t="s">
        <v>1724</v>
      </c>
      <c r="D904" s="60"/>
    </row>
    <row r="905" spans="1:4" x14ac:dyDescent="0.2">
      <c r="A905" s="52"/>
      <c r="B905" s="52"/>
      <c r="C905" s="60" t="s">
        <v>1725</v>
      </c>
      <c r="D905" s="60"/>
    </row>
    <row r="906" spans="1:4" x14ac:dyDescent="0.2">
      <c r="A906" s="67" t="s">
        <v>32</v>
      </c>
      <c r="B906" s="67" t="s">
        <v>57</v>
      </c>
      <c r="C906" s="50" t="s">
        <v>1726</v>
      </c>
      <c r="D906" s="50"/>
    </row>
    <row r="907" spans="1:4" x14ac:dyDescent="0.2">
      <c r="A907" s="54"/>
      <c r="B907" s="54"/>
      <c r="C907" s="50" t="s">
        <v>1727</v>
      </c>
      <c r="D907" s="50"/>
    </row>
    <row r="908" spans="1:4" x14ac:dyDescent="0.2">
      <c r="A908" s="54"/>
      <c r="B908" s="54"/>
      <c r="C908" s="61" t="s">
        <v>1728</v>
      </c>
      <c r="D908" s="61"/>
    </row>
    <row r="909" spans="1:4" x14ac:dyDescent="0.2">
      <c r="A909" s="54"/>
      <c r="B909" s="54"/>
      <c r="C909" s="61" t="s">
        <v>1729</v>
      </c>
      <c r="D909" s="61"/>
    </row>
    <row r="910" spans="1:4" x14ac:dyDescent="0.2">
      <c r="A910" s="54"/>
      <c r="B910" s="54"/>
      <c r="C910" s="61" t="s">
        <v>1730</v>
      </c>
      <c r="D910" s="61"/>
    </row>
    <row r="911" spans="1:4" x14ac:dyDescent="0.2">
      <c r="A911" s="54"/>
      <c r="B911" s="54"/>
      <c r="C911" s="61" t="s">
        <v>1731</v>
      </c>
      <c r="D911" s="61"/>
    </row>
    <row r="912" spans="1:4" x14ac:dyDescent="0.2">
      <c r="A912" s="68" t="s">
        <v>33</v>
      </c>
      <c r="B912" s="68" t="s">
        <v>57</v>
      </c>
      <c r="C912" s="53" t="s">
        <v>111</v>
      </c>
      <c r="D912" s="53"/>
    </row>
    <row r="913" spans="1:5" x14ac:dyDescent="0.2">
      <c r="A913" s="46"/>
      <c r="B913" s="46"/>
      <c r="C913" s="53" t="s">
        <v>1702</v>
      </c>
      <c r="D913" s="53"/>
    </row>
    <row r="914" spans="1:5" x14ac:dyDescent="0.2">
      <c r="A914" s="46"/>
      <c r="B914" s="46"/>
      <c r="C914" s="60" t="s">
        <v>98</v>
      </c>
      <c r="D914" s="60"/>
    </row>
    <row r="915" spans="1:5" x14ac:dyDescent="0.2">
      <c r="A915" s="46"/>
      <c r="B915" s="46"/>
      <c r="C915" s="60" t="s">
        <v>148</v>
      </c>
      <c r="D915" s="60"/>
    </row>
    <row r="916" spans="1:5" x14ac:dyDescent="0.2">
      <c r="A916" s="46"/>
      <c r="B916" s="46"/>
      <c r="C916" s="60" t="s">
        <v>1703</v>
      </c>
      <c r="D916" s="60"/>
    </row>
    <row r="917" spans="1:5" x14ac:dyDescent="0.2">
      <c r="A917" s="46"/>
      <c r="B917" s="46"/>
      <c r="C917" s="60" t="s">
        <v>1704</v>
      </c>
      <c r="D917" s="60"/>
    </row>
    <row r="918" spans="1:5" x14ac:dyDescent="0.2">
      <c r="A918" s="46"/>
      <c r="B918" s="46"/>
      <c r="C918" s="53" t="s">
        <v>1705</v>
      </c>
      <c r="D918" s="53"/>
    </row>
    <row r="919" spans="1:5" x14ac:dyDescent="0.2">
      <c r="A919" s="46"/>
      <c r="B919" s="46"/>
      <c r="C919" s="53" t="s">
        <v>1706</v>
      </c>
      <c r="D919" s="53"/>
    </row>
    <row r="920" spans="1:5" ht="15" x14ac:dyDescent="0.2">
      <c r="A920" s="67" t="s">
        <v>34</v>
      </c>
      <c r="B920" s="67" t="s">
        <v>57</v>
      </c>
      <c r="C920" s="50" t="s">
        <v>1732</v>
      </c>
      <c r="D920" s="50"/>
      <c r="E920" s="69"/>
    </row>
    <row r="921" spans="1:5" ht="15" x14ac:dyDescent="0.2">
      <c r="A921" s="54"/>
      <c r="B921" s="54"/>
      <c r="C921" s="50" t="s">
        <v>1733</v>
      </c>
      <c r="D921" s="50"/>
      <c r="E921" s="69"/>
    </row>
    <row r="922" spans="1:5" ht="15" x14ac:dyDescent="0.2">
      <c r="A922" s="54"/>
      <c r="B922" s="54"/>
      <c r="C922" s="61" t="s">
        <v>1734</v>
      </c>
      <c r="D922" s="61"/>
      <c r="E922" s="69"/>
    </row>
    <row r="923" spans="1:5" ht="15" x14ac:dyDescent="0.2">
      <c r="A923" s="54"/>
      <c r="B923" s="54"/>
      <c r="C923" s="61" t="s">
        <v>1735</v>
      </c>
      <c r="D923" s="61"/>
      <c r="E923" s="69"/>
    </row>
    <row r="924" spans="1:5" ht="15" x14ac:dyDescent="0.2">
      <c r="A924" s="54"/>
      <c r="B924" s="54"/>
      <c r="C924" s="61" t="s">
        <v>1736</v>
      </c>
      <c r="D924" s="61"/>
      <c r="E924" s="69"/>
    </row>
    <row r="925" spans="1:5" x14ac:dyDescent="0.2">
      <c r="A925" s="54"/>
      <c r="B925" s="54"/>
      <c r="C925" s="61" t="s">
        <v>467</v>
      </c>
      <c r="D925" s="61"/>
    </row>
    <row r="926" spans="1:5" x14ac:dyDescent="0.2">
      <c r="A926" s="68" t="s">
        <v>35</v>
      </c>
      <c r="B926" s="68" t="s">
        <v>57</v>
      </c>
      <c r="C926" s="60" t="s">
        <v>1737</v>
      </c>
      <c r="D926" s="60"/>
    </row>
    <row r="927" spans="1:5" x14ac:dyDescent="0.2">
      <c r="A927" s="46"/>
      <c r="B927" s="46"/>
      <c r="C927" s="60" t="s">
        <v>1738</v>
      </c>
      <c r="D927" s="60"/>
    </row>
    <row r="928" spans="1:5" x14ac:dyDescent="0.2">
      <c r="A928" s="46"/>
      <c r="B928" s="46"/>
      <c r="C928" s="60" t="s">
        <v>1739</v>
      </c>
      <c r="D928" s="60"/>
    </row>
    <row r="929" spans="1:5" x14ac:dyDescent="0.2">
      <c r="A929" s="40" t="s">
        <v>36</v>
      </c>
      <c r="B929" s="40" t="s">
        <v>57</v>
      </c>
      <c r="C929" s="50" t="s">
        <v>1740</v>
      </c>
      <c r="D929" s="50"/>
    </row>
    <row r="930" spans="1:5" x14ac:dyDescent="0.2">
      <c r="A930" s="70"/>
      <c r="B930" s="70"/>
      <c r="C930" s="50" t="s">
        <v>169</v>
      </c>
      <c r="D930" s="50"/>
    </row>
    <row r="931" spans="1:5" x14ac:dyDescent="0.2">
      <c r="A931" s="70"/>
      <c r="B931" s="70"/>
      <c r="C931" s="61" t="s">
        <v>179</v>
      </c>
      <c r="D931" s="61"/>
    </row>
    <row r="932" spans="1:5" x14ac:dyDescent="0.2">
      <c r="A932" s="70"/>
      <c r="B932" s="70"/>
      <c r="C932" s="61" t="s">
        <v>399</v>
      </c>
      <c r="D932" s="61"/>
    </row>
    <row r="933" spans="1:5" x14ac:dyDescent="0.2">
      <c r="A933" s="70"/>
      <c r="B933" s="70"/>
      <c r="C933" s="61" t="s">
        <v>467</v>
      </c>
      <c r="D933" s="61"/>
    </row>
    <row r="934" spans="1:5" x14ac:dyDescent="0.2">
      <c r="A934" s="44" t="s">
        <v>37</v>
      </c>
      <c r="B934" s="44" t="s">
        <v>57</v>
      </c>
      <c r="C934" s="53" t="s">
        <v>179</v>
      </c>
      <c r="D934" s="53"/>
    </row>
    <row r="935" spans="1:5" x14ac:dyDescent="0.2">
      <c r="A935" s="47"/>
      <c r="B935" s="47"/>
      <c r="C935" s="53" t="s">
        <v>169</v>
      </c>
      <c r="D935" s="53"/>
    </row>
    <row r="936" spans="1:5" x14ac:dyDescent="0.2">
      <c r="A936" s="47"/>
      <c r="B936" s="47"/>
      <c r="C936" s="60" t="s">
        <v>399</v>
      </c>
      <c r="D936" s="60"/>
    </row>
    <row r="937" spans="1:5" x14ac:dyDescent="0.2">
      <c r="A937" s="47"/>
      <c r="B937" s="47"/>
      <c r="C937" s="60" t="s">
        <v>1531</v>
      </c>
      <c r="D937" s="60"/>
    </row>
    <row r="938" spans="1:5" x14ac:dyDescent="0.2">
      <c r="A938" s="47"/>
      <c r="B938" s="47"/>
      <c r="C938" s="60" t="s">
        <v>1741</v>
      </c>
      <c r="D938" s="60"/>
    </row>
    <row r="939" spans="1:5" x14ac:dyDescent="0.2">
      <c r="A939" s="47"/>
      <c r="B939" s="47"/>
      <c r="C939" s="53" t="s">
        <v>1741</v>
      </c>
      <c r="D939" s="53"/>
    </row>
    <row r="940" spans="1:5" x14ac:dyDescent="0.2">
      <c r="A940" s="47"/>
      <c r="B940" s="47"/>
      <c r="C940" s="53" t="s">
        <v>1708</v>
      </c>
      <c r="D940" s="53"/>
    </row>
    <row r="941" spans="1:5" x14ac:dyDescent="0.2">
      <c r="A941" s="47"/>
      <c r="B941" s="47"/>
      <c r="C941" s="60" t="s">
        <v>1709</v>
      </c>
      <c r="D941" s="60"/>
    </row>
    <row r="942" spans="1:5" x14ac:dyDescent="0.2">
      <c r="A942" s="47"/>
      <c r="B942" s="47"/>
      <c r="C942" s="53" t="s">
        <v>1710</v>
      </c>
      <c r="D942" s="53"/>
    </row>
    <row r="943" spans="1:5" x14ac:dyDescent="0.2">
      <c r="A943" s="47"/>
      <c r="B943" s="47"/>
      <c r="C943" s="53" t="s">
        <v>1740</v>
      </c>
      <c r="D943" s="53"/>
    </row>
    <row r="944" spans="1:5" x14ac:dyDescent="0.2">
      <c r="A944" s="47"/>
      <c r="B944" s="47"/>
      <c r="C944" s="60" t="s">
        <v>1742</v>
      </c>
      <c r="D944" s="60" t="s">
        <v>1742</v>
      </c>
      <c r="E944" s="34" t="s">
        <v>1056</v>
      </c>
    </row>
    <row r="945" spans="1:4" x14ac:dyDescent="0.2">
      <c r="A945" s="71"/>
      <c r="B945" s="71"/>
      <c r="C945" s="60" t="s">
        <v>467</v>
      </c>
      <c r="D945" s="60"/>
    </row>
    <row r="946" spans="1:4" ht="14.25" customHeight="1" x14ac:dyDescent="0.2">
      <c r="A946" s="40" t="s">
        <v>38</v>
      </c>
      <c r="B946" s="40" t="s">
        <v>57</v>
      </c>
      <c r="C946" s="50" t="s">
        <v>1743</v>
      </c>
      <c r="D946" s="50"/>
    </row>
    <row r="947" spans="1:4" x14ac:dyDescent="0.2">
      <c r="A947" s="70"/>
      <c r="B947" s="70"/>
      <c r="C947" s="50" t="s">
        <v>1744</v>
      </c>
      <c r="D947" s="50"/>
    </row>
    <row r="948" spans="1:4" x14ac:dyDescent="0.2">
      <c r="A948" s="70"/>
      <c r="B948" s="70"/>
      <c r="C948" s="61" t="s">
        <v>1745</v>
      </c>
      <c r="D948" s="61"/>
    </row>
    <row r="949" spans="1:4" x14ac:dyDescent="0.2">
      <c r="A949" s="70"/>
      <c r="B949" s="70"/>
      <c r="C949" s="61" t="s">
        <v>1746</v>
      </c>
      <c r="D949" s="61"/>
    </row>
    <row r="950" spans="1:4" x14ac:dyDescent="0.2">
      <c r="A950" s="70"/>
      <c r="B950" s="70"/>
      <c r="C950" s="61" t="s">
        <v>1747</v>
      </c>
      <c r="D950" s="61"/>
    </row>
    <row r="951" spans="1:4" x14ac:dyDescent="0.2">
      <c r="A951" s="70"/>
      <c r="B951" s="70"/>
      <c r="C951" s="50" t="s">
        <v>895</v>
      </c>
      <c r="D951" s="50"/>
    </row>
    <row r="952" spans="1:4" x14ac:dyDescent="0.2">
      <c r="A952" s="70"/>
      <c r="B952" s="70"/>
      <c r="C952" s="50" t="s">
        <v>1740</v>
      </c>
      <c r="D952" s="50"/>
    </row>
    <row r="953" spans="1:4" x14ac:dyDescent="0.2">
      <c r="A953" s="70"/>
      <c r="B953" s="70"/>
      <c r="C953" s="61" t="s">
        <v>1748</v>
      </c>
      <c r="D953" s="61" t="s">
        <v>1749</v>
      </c>
    </row>
    <row r="954" spans="1:4" x14ac:dyDescent="0.2">
      <c r="A954" s="70"/>
      <c r="B954" s="70"/>
      <c r="C954" s="61" t="s">
        <v>1715</v>
      </c>
      <c r="D954" s="61" t="s">
        <v>1716</v>
      </c>
    </row>
    <row r="955" spans="1:4" x14ac:dyDescent="0.2">
      <c r="A955" s="70"/>
      <c r="B955" s="70"/>
      <c r="C955" s="61" t="s">
        <v>467</v>
      </c>
      <c r="D955" s="61"/>
    </row>
    <row r="956" spans="1:4" x14ac:dyDescent="0.2">
      <c r="A956" s="44" t="s">
        <v>39</v>
      </c>
      <c r="B956" s="44" t="s">
        <v>57</v>
      </c>
      <c r="C956" s="60" t="s">
        <v>1750</v>
      </c>
      <c r="D956" s="60"/>
    </row>
    <row r="957" spans="1:4" x14ac:dyDescent="0.2">
      <c r="A957" s="47"/>
      <c r="B957" s="47"/>
      <c r="C957" s="60" t="s">
        <v>1751</v>
      </c>
      <c r="D957" s="60"/>
    </row>
    <row r="958" spans="1:4" x14ac:dyDescent="0.2">
      <c r="A958" s="47"/>
      <c r="B958" s="47"/>
      <c r="C958" s="60" t="s">
        <v>1752</v>
      </c>
      <c r="D958" s="60"/>
    </row>
    <row r="959" spans="1:4" x14ac:dyDescent="0.2">
      <c r="A959" s="47"/>
      <c r="B959" s="47"/>
      <c r="C959" s="60" t="s">
        <v>937</v>
      </c>
      <c r="D959" s="60"/>
    </row>
    <row r="960" spans="1:4" x14ac:dyDescent="0.2">
      <c r="A960" s="47"/>
      <c r="B960" s="47"/>
      <c r="C960" s="60" t="s">
        <v>1753</v>
      </c>
      <c r="D960" s="60"/>
    </row>
    <row r="961" spans="1:5" x14ac:dyDescent="0.2">
      <c r="A961" s="47"/>
      <c r="B961" s="47"/>
      <c r="C961" s="60" t="s">
        <v>1754</v>
      </c>
      <c r="D961" s="60"/>
    </row>
    <row r="962" spans="1:5" x14ac:dyDescent="0.2">
      <c r="A962" s="47"/>
      <c r="B962" s="47"/>
      <c r="C962" s="60" t="s">
        <v>931</v>
      </c>
      <c r="D962" s="60"/>
    </row>
    <row r="963" spans="1:5" x14ac:dyDescent="0.2">
      <c r="A963" s="47"/>
      <c r="B963" s="47"/>
      <c r="C963" s="60" t="s">
        <v>1617</v>
      </c>
      <c r="D963" s="60"/>
      <c r="E963" s="34" t="s">
        <v>1056</v>
      </c>
    </row>
    <row r="964" spans="1:5" x14ac:dyDescent="0.2">
      <c r="A964" s="40" t="s">
        <v>41</v>
      </c>
      <c r="B964" s="40" t="s">
        <v>57</v>
      </c>
      <c r="C964" s="61" t="s">
        <v>1722</v>
      </c>
      <c r="D964" s="61"/>
    </row>
    <row r="965" spans="1:5" x14ac:dyDescent="0.2">
      <c r="A965" s="70"/>
      <c r="B965" s="70"/>
      <c r="C965" s="61" t="s">
        <v>1723</v>
      </c>
      <c r="D965" s="61"/>
    </row>
    <row r="966" spans="1:5" x14ac:dyDescent="0.2">
      <c r="A966" s="70"/>
      <c r="B966" s="70"/>
      <c r="C966" s="61" t="s">
        <v>978</v>
      </c>
      <c r="D966" s="61"/>
    </row>
    <row r="967" spans="1:5" x14ac:dyDescent="0.2">
      <c r="A967" s="70"/>
      <c r="B967" s="70"/>
      <c r="C967" s="61" t="s">
        <v>1724</v>
      </c>
      <c r="D967" s="61"/>
    </row>
    <row r="968" spans="1:5" x14ac:dyDescent="0.2">
      <c r="A968" s="70"/>
      <c r="B968" s="70"/>
      <c r="C968" s="61" t="s">
        <v>1725</v>
      </c>
      <c r="D968" s="61"/>
    </row>
    <row r="969" spans="1:5" x14ac:dyDescent="0.2">
      <c r="A969" s="70"/>
      <c r="B969" s="70"/>
      <c r="C969" s="61" t="s">
        <v>1755</v>
      </c>
      <c r="D969" s="61"/>
      <c r="E969" s="34" t="s">
        <v>1056</v>
      </c>
    </row>
    <row r="970" spans="1:5" x14ac:dyDescent="0.2">
      <c r="A970" s="44" t="s">
        <v>43</v>
      </c>
      <c r="B970" s="44" t="s">
        <v>57</v>
      </c>
      <c r="C970" s="60" t="s">
        <v>1756</v>
      </c>
      <c r="D970" s="60"/>
    </row>
    <row r="971" spans="1:5" x14ac:dyDescent="0.2">
      <c r="A971" s="47"/>
      <c r="B971" s="47"/>
      <c r="C971" s="60" t="s">
        <v>1757</v>
      </c>
      <c r="D971" s="60"/>
    </row>
    <row r="972" spans="1:5" x14ac:dyDescent="0.2">
      <c r="A972" s="47"/>
      <c r="B972" s="47"/>
      <c r="C972" s="60" t="s">
        <v>1758</v>
      </c>
      <c r="D972" s="60"/>
    </row>
    <row r="973" spans="1:5" x14ac:dyDescent="0.2">
      <c r="A973" s="47"/>
      <c r="B973" s="47"/>
      <c r="C973" s="60" t="s">
        <v>1759</v>
      </c>
      <c r="D973" s="60"/>
    </row>
    <row r="974" spans="1:5" x14ac:dyDescent="0.2">
      <c r="A974" s="47"/>
      <c r="B974" s="47"/>
      <c r="C974" s="60" t="s">
        <v>1009</v>
      </c>
      <c r="D974" s="60"/>
    </row>
    <row r="975" spans="1:5" x14ac:dyDescent="0.2">
      <c r="A975" s="47"/>
      <c r="B975" s="47"/>
      <c r="C975" s="60" t="s">
        <v>1760</v>
      </c>
      <c r="D975" s="60"/>
    </row>
    <row r="976" spans="1:5" x14ac:dyDescent="0.2">
      <c r="A976" s="71"/>
      <c r="B976" s="71"/>
      <c r="C976" s="60" t="s">
        <v>467</v>
      </c>
      <c r="D976" s="60"/>
    </row>
    <row r="977" spans="1:5" x14ac:dyDescent="0.2">
      <c r="A977" s="40" t="s">
        <v>42</v>
      </c>
      <c r="B977" s="40" t="s">
        <v>57</v>
      </c>
      <c r="C977" s="61" t="s">
        <v>1761</v>
      </c>
      <c r="D977" s="61"/>
      <c r="E977" s="34" t="s">
        <v>1762</v>
      </c>
    </row>
    <row r="978" spans="1:5" x14ac:dyDescent="0.2">
      <c r="A978" s="70"/>
      <c r="B978" s="70"/>
      <c r="C978" s="61" t="s">
        <v>1763</v>
      </c>
      <c r="D978" s="61"/>
    </row>
    <row r="979" spans="1:5" x14ac:dyDescent="0.2">
      <c r="A979" s="70"/>
      <c r="B979" s="70"/>
      <c r="C979" s="61" t="s">
        <v>977</v>
      </c>
      <c r="D979" s="61"/>
    </row>
    <row r="980" spans="1:5" x14ac:dyDescent="0.2">
      <c r="A980" s="70"/>
      <c r="B980" s="70"/>
      <c r="C980" s="61" t="s">
        <v>1764</v>
      </c>
      <c r="D980" s="61"/>
    </row>
    <row r="981" spans="1:5" x14ac:dyDescent="0.2">
      <c r="A981" s="70"/>
      <c r="B981" s="70"/>
      <c r="C981" s="61" t="s">
        <v>1765</v>
      </c>
      <c r="D981" s="61"/>
    </row>
    <row r="982" spans="1:5" x14ac:dyDescent="0.2">
      <c r="A982" s="70"/>
      <c r="B982" s="70"/>
      <c r="C982" s="61" t="s">
        <v>1766</v>
      </c>
      <c r="D982" s="61"/>
    </row>
    <row r="983" spans="1:5" x14ac:dyDescent="0.2">
      <c r="A983" s="70"/>
      <c r="B983" s="70"/>
      <c r="C983" s="61" t="s">
        <v>1767</v>
      </c>
      <c r="D983" s="61"/>
    </row>
    <row r="984" spans="1:5" x14ac:dyDescent="0.2">
      <c r="A984" s="70"/>
      <c r="B984" s="70"/>
      <c r="C984" s="61" t="s">
        <v>1768</v>
      </c>
      <c r="D984" s="61"/>
    </row>
    <row r="985" spans="1:5" x14ac:dyDescent="0.2">
      <c r="A985" s="70"/>
      <c r="B985" s="70"/>
      <c r="C985" s="61" t="s">
        <v>1769</v>
      </c>
      <c r="D985" s="61" t="s">
        <v>1770</v>
      </c>
      <c r="E985" s="34" t="s">
        <v>1056</v>
      </c>
    </row>
    <row r="986" spans="1:5" x14ac:dyDescent="0.2">
      <c r="A986" s="44" t="s">
        <v>44</v>
      </c>
      <c r="B986" s="44" t="s">
        <v>57</v>
      </c>
      <c r="C986" s="60" t="s">
        <v>1726</v>
      </c>
      <c r="D986" s="60"/>
    </row>
    <row r="987" spans="1:5" x14ac:dyDescent="0.2">
      <c r="A987" s="47"/>
      <c r="B987" s="47"/>
      <c r="C987" s="60" t="s">
        <v>1727</v>
      </c>
      <c r="D987" s="60"/>
    </row>
    <row r="988" spans="1:5" x14ac:dyDescent="0.2">
      <c r="A988" s="47"/>
      <c r="B988" s="47"/>
      <c r="C988" s="60" t="s">
        <v>1771</v>
      </c>
      <c r="D988" s="60"/>
    </row>
    <row r="989" spans="1:5" x14ac:dyDescent="0.2">
      <c r="A989" s="47"/>
      <c r="B989" s="47"/>
      <c r="C989" s="60" t="s">
        <v>1772</v>
      </c>
      <c r="D989" s="60"/>
    </row>
    <row r="990" spans="1:5" x14ac:dyDescent="0.2">
      <c r="A990" s="47"/>
      <c r="B990" s="47"/>
      <c r="C990" s="60" t="s">
        <v>1773</v>
      </c>
      <c r="D990" s="60"/>
    </row>
    <row r="991" spans="1:5" x14ac:dyDescent="0.2">
      <c r="A991" s="47"/>
      <c r="B991" s="47"/>
      <c r="C991" s="60" t="s">
        <v>1774</v>
      </c>
      <c r="D991" s="60"/>
    </row>
    <row r="992" spans="1:5" x14ac:dyDescent="0.2">
      <c r="A992" s="40" t="s">
        <v>45</v>
      </c>
      <c r="B992" s="40" t="s">
        <v>57</v>
      </c>
      <c r="C992" s="61" t="s">
        <v>169</v>
      </c>
      <c r="D992" s="61"/>
    </row>
    <row r="993" spans="1:5" x14ac:dyDescent="0.2">
      <c r="A993" s="70"/>
      <c r="B993" s="70"/>
      <c r="C993" s="61" t="s">
        <v>179</v>
      </c>
      <c r="D993" s="61"/>
    </row>
    <row r="994" spans="1:5" x14ac:dyDescent="0.2">
      <c r="A994" s="70"/>
      <c r="B994" s="70"/>
      <c r="C994" s="61" t="s">
        <v>1706</v>
      </c>
      <c r="D994" s="61"/>
    </row>
    <row r="995" spans="1:5" x14ac:dyDescent="0.2">
      <c r="A995" s="70"/>
      <c r="B995" s="70"/>
      <c r="C995" s="61" t="s">
        <v>399</v>
      </c>
      <c r="D995" s="61"/>
    </row>
    <row r="996" spans="1:5" x14ac:dyDescent="0.2">
      <c r="A996" s="70"/>
      <c r="B996" s="70"/>
      <c r="C996" s="61" t="s">
        <v>1775</v>
      </c>
      <c r="D996" s="61" t="s">
        <v>1776</v>
      </c>
    </row>
    <row r="997" spans="1:5" x14ac:dyDescent="0.2">
      <c r="A997" s="70"/>
      <c r="B997" s="70"/>
      <c r="C997" s="61" t="s">
        <v>467</v>
      </c>
      <c r="D997" s="61"/>
    </row>
    <row r="998" spans="1:5" x14ac:dyDescent="0.2">
      <c r="A998" s="44" t="s">
        <v>46</v>
      </c>
      <c r="B998" s="44" t="s">
        <v>57</v>
      </c>
      <c r="C998" s="60" t="s">
        <v>1025</v>
      </c>
      <c r="D998" s="60"/>
      <c r="E998" s="34" t="s">
        <v>1762</v>
      </c>
    </row>
    <row r="999" spans="1:5" x14ac:dyDescent="0.2">
      <c r="A999" s="47"/>
      <c r="B999" s="47"/>
      <c r="C999" s="60" t="s">
        <v>1777</v>
      </c>
      <c r="D999" s="60"/>
    </row>
    <row r="1000" spans="1:5" x14ac:dyDescent="0.2">
      <c r="A1000" s="40" t="s">
        <v>48</v>
      </c>
      <c r="B1000" s="40" t="s">
        <v>57</v>
      </c>
      <c r="C1000" s="61" t="s">
        <v>1778</v>
      </c>
      <c r="D1000" s="61"/>
    </row>
    <row r="1001" spans="1:5" x14ac:dyDescent="0.2">
      <c r="A1001" s="70"/>
      <c r="B1001" s="70"/>
      <c r="C1001" s="61" t="s">
        <v>1779</v>
      </c>
      <c r="D1001" s="61"/>
    </row>
    <row r="1002" spans="1:5" x14ac:dyDescent="0.2">
      <c r="A1002" s="70"/>
      <c r="B1002" s="70"/>
      <c r="C1002" s="61" t="s">
        <v>1780</v>
      </c>
      <c r="D1002" s="61"/>
    </row>
    <row r="1003" spans="1:5" x14ac:dyDescent="0.2">
      <c r="A1003" s="70"/>
      <c r="B1003" s="70"/>
      <c r="C1003" s="61" t="s">
        <v>1781</v>
      </c>
      <c r="D1003" s="61"/>
      <c r="E1003" s="34" t="s">
        <v>1056</v>
      </c>
    </row>
    <row r="1004" spans="1:5" x14ac:dyDescent="0.2">
      <c r="A1004" s="70"/>
      <c r="B1004" s="70"/>
      <c r="C1004" s="61" t="s">
        <v>1782</v>
      </c>
      <c r="D1004" s="61"/>
    </row>
    <row r="1005" spans="1:5" x14ac:dyDescent="0.2">
      <c r="A1005" s="70"/>
      <c r="B1005" s="70"/>
      <c r="C1005" s="61" t="s">
        <v>1783</v>
      </c>
      <c r="D1005" s="61"/>
    </row>
    <row r="1006" spans="1:5" x14ac:dyDescent="0.2">
      <c r="A1006" s="70"/>
      <c r="B1006" s="70"/>
      <c r="C1006" s="61" t="s">
        <v>1784</v>
      </c>
      <c r="D1006" s="61"/>
      <c r="E1006" s="34" t="s">
        <v>1056</v>
      </c>
    </row>
    <row r="1007" spans="1:5" x14ac:dyDescent="0.2">
      <c r="A1007" s="70"/>
      <c r="B1007" s="70"/>
      <c r="C1007" s="61" t="s">
        <v>1785</v>
      </c>
      <c r="D1007" s="61"/>
    </row>
    <row r="1008" spans="1:5" x14ac:dyDescent="0.2">
      <c r="A1008" s="70"/>
      <c r="B1008" s="70"/>
      <c r="C1008" s="61" t="s">
        <v>1786</v>
      </c>
      <c r="D1008" s="61"/>
    </row>
    <row r="1009" spans="1:4" x14ac:dyDescent="0.2">
      <c r="A1009" s="70"/>
      <c r="B1009" s="70"/>
      <c r="C1009" s="61" t="s">
        <v>1787</v>
      </c>
      <c r="D1009" s="61"/>
    </row>
    <row r="1010" spans="1:4" x14ac:dyDescent="0.2">
      <c r="A1010" s="70"/>
      <c r="B1010" s="70"/>
      <c r="C1010" s="61" t="s">
        <v>1788</v>
      </c>
      <c r="D1010" s="61"/>
    </row>
    <row r="1011" spans="1:4" x14ac:dyDescent="0.2">
      <c r="A1011" s="70"/>
      <c r="B1011" s="70"/>
      <c r="C1011" s="61" t="s">
        <v>1789</v>
      </c>
      <c r="D1011" s="61"/>
    </row>
    <row r="1012" spans="1:4" x14ac:dyDescent="0.2">
      <c r="A1012" s="70"/>
      <c r="B1012" s="70"/>
      <c r="C1012" s="61" t="s">
        <v>1790</v>
      </c>
      <c r="D1012" s="61"/>
    </row>
    <row r="1013" spans="1:4" x14ac:dyDescent="0.2">
      <c r="A1013" s="70"/>
      <c r="B1013" s="70"/>
      <c r="C1013" s="61" t="s">
        <v>1791</v>
      </c>
      <c r="D1013" s="61"/>
    </row>
    <row r="1014" spans="1:4" x14ac:dyDescent="0.2">
      <c r="A1014" s="70"/>
      <c r="B1014" s="70"/>
      <c r="C1014" s="61" t="s">
        <v>1792</v>
      </c>
      <c r="D1014" s="61"/>
    </row>
    <row r="1015" spans="1:4" x14ac:dyDescent="0.2">
      <c r="A1015" s="70"/>
      <c r="B1015" s="70"/>
      <c r="C1015" s="61" t="s">
        <v>1793</v>
      </c>
      <c r="D1015" s="61"/>
    </row>
    <row r="1016" spans="1:4" x14ac:dyDescent="0.2">
      <c r="A1016" s="70"/>
      <c r="B1016" s="70"/>
      <c r="C1016" s="61" t="s">
        <v>1794</v>
      </c>
      <c r="D1016" s="61"/>
    </row>
    <row r="1017" spans="1:4" x14ac:dyDescent="0.2">
      <c r="A1017" s="70"/>
      <c r="B1017" s="70"/>
      <c r="C1017" s="61" t="s">
        <v>1795</v>
      </c>
      <c r="D1017" s="61"/>
    </row>
    <row r="1018" spans="1:4" x14ac:dyDescent="0.2">
      <c r="A1018" s="70"/>
      <c r="B1018" s="70"/>
      <c r="C1018" s="61" t="s">
        <v>1796</v>
      </c>
      <c r="D1018" s="61"/>
    </row>
    <row r="1019" spans="1:4" x14ac:dyDescent="0.2">
      <c r="A1019" s="70"/>
      <c r="B1019" s="70"/>
      <c r="C1019" s="61" t="s">
        <v>1797</v>
      </c>
      <c r="D1019" s="61"/>
    </row>
    <row r="1020" spans="1:4" x14ac:dyDescent="0.2">
      <c r="A1020" s="70"/>
      <c r="B1020" s="70"/>
      <c r="C1020" s="61" t="s">
        <v>1798</v>
      </c>
      <c r="D1020" s="61"/>
    </row>
    <row r="1021" spans="1:4" x14ac:dyDescent="0.2">
      <c r="A1021" s="70"/>
      <c r="B1021" s="70"/>
      <c r="C1021" s="61" t="s">
        <v>1799</v>
      </c>
      <c r="D1021" s="61"/>
    </row>
    <row r="1022" spans="1:4" x14ac:dyDescent="0.2">
      <c r="A1022" s="70"/>
      <c r="B1022" s="70"/>
      <c r="C1022" s="61" t="s">
        <v>1800</v>
      </c>
      <c r="D1022" s="61"/>
    </row>
    <row r="1023" spans="1:4" x14ac:dyDescent="0.2">
      <c r="A1023" s="70"/>
      <c r="B1023" s="70"/>
      <c r="C1023" s="61" t="s">
        <v>1801</v>
      </c>
      <c r="D1023" s="61"/>
    </row>
    <row r="1024" spans="1:4" x14ac:dyDescent="0.2">
      <c r="A1024" s="70"/>
      <c r="B1024" s="70"/>
      <c r="C1024" s="61" t="s">
        <v>1802</v>
      </c>
      <c r="D1024" s="61"/>
    </row>
    <row r="1025" spans="1:5" x14ac:dyDescent="0.2">
      <c r="A1025" s="70"/>
      <c r="B1025" s="70"/>
      <c r="C1025" s="61" t="s">
        <v>1803</v>
      </c>
      <c r="D1025" s="61"/>
    </row>
    <row r="1026" spans="1:5" x14ac:dyDescent="0.2">
      <c r="A1026" s="70"/>
      <c r="B1026" s="70"/>
      <c r="C1026" s="61" t="s">
        <v>1804</v>
      </c>
      <c r="D1026" s="61"/>
    </row>
    <row r="1027" spans="1:5" x14ac:dyDescent="0.2">
      <c r="A1027" s="70"/>
      <c r="B1027" s="70"/>
      <c r="C1027" s="61" t="s">
        <v>1805</v>
      </c>
      <c r="D1027" s="61"/>
    </row>
    <row r="1028" spans="1:5" x14ac:dyDescent="0.2">
      <c r="A1028" s="70"/>
      <c r="B1028" s="70"/>
      <c r="C1028" s="61" t="s">
        <v>1806</v>
      </c>
      <c r="D1028" s="61"/>
    </row>
    <row r="1029" spans="1:5" x14ac:dyDescent="0.2">
      <c r="A1029" s="70"/>
      <c r="B1029" s="70"/>
      <c r="C1029" s="61" t="s">
        <v>1807</v>
      </c>
      <c r="D1029" s="61"/>
    </row>
    <row r="1030" spans="1:5" x14ac:dyDescent="0.2">
      <c r="A1030" s="70"/>
      <c r="B1030" s="70"/>
      <c r="C1030" s="61" t="s">
        <v>1808</v>
      </c>
      <c r="D1030" s="61"/>
    </row>
    <row r="1031" spans="1:5" x14ac:dyDescent="0.2">
      <c r="A1031" s="70"/>
      <c r="B1031" s="70"/>
      <c r="C1031" s="72" t="s">
        <v>1809</v>
      </c>
      <c r="D1031" s="61"/>
      <c r="E1031" s="34" t="s">
        <v>1056</v>
      </c>
    </row>
    <row r="1032" spans="1:5" x14ac:dyDescent="0.2">
      <c r="A1032" s="70"/>
      <c r="B1032" s="70"/>
      <c r="C1032" s="61" t="s">
        <v>1810</v>
      </c>
      <c r="D1032" s="61"/>
    </row>
    <row r="1033" spans="1:5" x14ac:dyDescent="0.2">
      <c r="A1033" s="70"/>
      <c r="B1033" s="70"/>
      <c r="C1033" s="61" t="s">
        <v>467</v>
      </c>
      <c r="D1033" s="61"/>
    </row>
    <row r="1034" spans="1:5" x14ac:dyDescent="0.2">
      <c r="A1034" s="51" t="s">
        <v>47</v>
      </c>
      <c r="B1034" s="51" t="s">
        <v>57</v>
      </c>
      <c r="C1034" s="60" t="s">
        <v>1811</v>
      </c>
      <c r="D1034" s="60"/>
      <c r="E1034" s="34" t="s">
        <v>1762</v>
      </c>
    </row>
    <row r="1035" spans="1:5" x14ac:dyDescent="0.2">
      <c r="A1035" s="52"/>
      <c r="B1035" s="52"/>
      <c r="C1035" s="60" t="s">
        <v>1812</v>
      </c>
      <c r="D1035" s="60"/>
    </row>
    <row r="1036" spans="1:5" x14ac:dyDescent="0.2">
      <c r="A1036" s="52"/>
      <c r="B1036" s="52"/>
      <c r="C1036" s="60" t="s">
        <v>467</v>
      </c>
      <c r="D1036" s="60"/>
    </row>
    <row r="1037" spans="1:5" x14ac:dyDescent="0.2">
      <c r="A1037" s="40" t="s">
        <v>1813</v>
      </c>
      <c r="B1037" s="40" t="s">
        <v>57</v>
      </c>
      <c r="C1037" s="61" t="s">
        <v>1042</v>
      </c>
      <c r="D1037" s="61"/>
    </row>
    <row r="1038" spans="1:5" x14ac:dyDescent="0.2">
      <c r="A1038" s="70"/>
      <c r="B1038" s="70"/>
      <c r="C1038" s="61" t="s">
        <v>1814</v>
      </c>
      <c r="D1038" s="61" t="s">
        <v>1815</v>
      </c>
    </row>
    <row r="1039" spans="1:5" x14ac:dyDescent="0.2">
      <c r="A1039" s="70"/>
      <c r="B1039" s="70"/>
      <c r="C1039" s="61" t="s">
        <v>1816</v>
      </c>
      <c r="D1039" s="61" t="s">
        <v>1817</v>
      </c>
    </row>
    <row r="1040" spans="1:5" x14ac:dyDescent="0.2">
      <c r="A1040" s="70"/>
      <c r="B1040" s="70"/>
      <c r="C1040" s="61" t="s">
        <v>1818</v>
      </c>
      <c r="D1040" s="61" t="s">
        <v>1819</v>
      </c>
    </row>
    <row r="1163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35B5-9AAE-4077-AEB6-75B450181AB9}">
  <sheetPr codeName="Sheet32"/>
  <dimension ref="A1:D795"/>
  <sheetViews>
    <sheetView showGridLines="0" rightToLeft="1" topLeftCell="B1" workbookViewId="0">
      <pane ySplit="1" topLeftCell="A774" activePane="bottomLeft" state="frozen"/>
      <selection activeCell="A8" sqref="A8"/>
      <selection pane="bottomLeft" activeCell="A8" sqref="A8"/>
    </sheetView>
  </sheetViews>
  <sheetFormatPr defaultColWidth="0" defaultRowHeight="15" customHeight="1" zeroHeight="1" outlineLevelRow="1" x14ac:dyDescent="0.2"/>
  <cols>
    <col min="1" max="1" width="25.625" style="69" customWidth="1"/>
    <col min="2" max="2" width="48.75" style="69" customWidth="1"/>
    <col min="3" max="3" width="12" style="34" customWidth="1"/>
    <col min="4" max="4" width="23.375" style="34" customWidth="1"/>
    <col min="5" max="16384" width="9" style="34" hidden="1"/>
  </cols>
  <sheetData>
    <row r="1" spans="1:4" ht="15.75" x14ac:dyDescent="0.2">
      <c r="A1" s="73" t="s">
        <v>1820</v>
      </c>
      <c r="B1" s="74" t="s">
        <v>1821</v>
      </c>
      <c r="C1" s="74" t="s">
        <v>1822</v>
      </c>
      <c r="D1" s="75" t="s">
        <v>1823</v>
      </c>
    </row>
    <row r="2" spans="1:4" ht="15.75" outlineLevel="1" x14ac:dyDescent="0.2">
      <c r="A2" s="76" t="s">
        <v>22</v>
      </c>
      <c r="B2" s="76" t="s">
        <v>52</v>
      </c>
      <c r="C2" s="76">
        <v>5.0999999999999996</v>
      </c>
      <c r="D2" s="77"/>
    </row>
    <row r="3" spans="1:4" ht="15.75" outlineLevel="1" x14ac:dyDescent="0.2">
      <c r="A3" s="76" t="s">
        <v>22</v>
      </c>
      <c r="B3" s="76" t="s">
        <v>53</v>
      </c>
      <c r="C3" s="76">
        <v>5.2</v>
      </c>
      <c r="D3" s="77"/>
    </row>
    <row r="4" spans="1:4" ht="15.75" outlineLevel="1" x14ac:dyDescent="0.2">
      <c r="A4" s="76" t="s">
        <v>22</v>
      </c>
      <c r="B4" s="76" t="s">
        <v>54</v>
      </c>
      <c r="C4" s="76">
        <v>5.4</v>
      </c>
      <c r="D4" s="77"/>
    </row>
    <row r="5" spans="1:4" ht="15.75" outlineLevel="1" x14ac:dyDescent="0.2">
      <c r="A5" s="76" t="s">
        <v>22</v>
      </c>
      <c r="B5" s="76" t="s">
        <v>55</v>
      </c>
      <c r="C5" s="76">
        <v>5.7</v>
      </c>
      <c r="D5" s="77"/>
    </row>
    <row r="6" spans="1:4" ht="15.75" outlineLevel="1" x14ac:dyDescent="0.2">
      <c r="A6" s="76" t="s">
        <v>22</v>
      </c>
      <c r="B6" s="76" t="s">
        <v>56</v>
      </c>
      <c r="C6" s="76">
        <v>5.1100000000000003</v>
      </c>
      <c r="D6" s="77"/>
    </row>
    <row r="7" spans="1:4" ht="15.75" outlineLevel="1" x14ac:dyDescent="0.2">
      <c r="A7" s="76" t="s">
        <v>22</v>
      </c>
      <c r="B7" s="76" t="s">
        <v>57</v>
      </c>
      <c r="C7" s="76">
        <v>5.26</v>
      </c>
      <c r="D7" s="77"/>
    </row>
    <row r="8" spans="1:4" ht="15.75" outlineLevel="1" x14ac:dyDescent="0.2">
      <c r="A8" s="76" t="s">
        <v>22</v>
      </c>
      <c r="B8" s="76" t="s">
        <v>58</v>
      </c>
      <c r="C8" s="76">
        <v>5.27</v>
      </c>
      <c r="D8" s="77"/>
    </row>
    <row r="9" spans="1:4" ht="15.75" outlineLevel="1" x14ac:dyDescent="0.2">
      <c r="A9" s="76" t="s">
        <v>22</v>
      </c>
      <c r="B9" s="76" t="s">
        <v>59</v>
      </c>
      <c r="C9" s="76">
        <v>5.36</v>
      </c>
      <c r="D9" s="77"/>
    </row>
    <row r="10" spans="1:4" ht="15.75" outlineLevel="1" x14ac:dyDescent="0.2">
      <c r="A10" s="76" t="s">
        <v>22</v>
      </c>
      <c r="B10" s="76" t="s">
        <v>60</v>
      </c>
      <c r="C10" s="78">
        <v>5.5</v>
      </c>
      <c r="D10" s="77"/>
    </row>
    <row r="11" spans="1:4" ht="15.75" outlineLevel="1" x14ac:dyDescent="0.2">
      <c r="A11" s="76" t="s">
        <v>22</v>
      </c>
      <c r="B11" s="76" t="s">
        <v>61</v>
      </c>
      <c r="C11" s="76">
        <v>5.51</v>
      </c>
      <c r="D11" s="77"/>
    </row>
    <row r="12" spans="1:4" ht="15.75" outlineLevel="1" x14ac:dyDescent="0.2">
      <c r="A12" s="76" t="s">
        <v>22</v>
      </c>
      <c r="B12" s="76" t="s">
        <v>62</v>
      </c>
      <c r="C12" s="76">
        <v>5.53</v>
      </c>
      <c r="D12" s="77"/>
    </row>
    <row r="13" spans="1:4" ht="15.75" outlineLevel="1" x14ac:dyDescent="0.2">
      <c r="A13" s="76" t="s">
        <v>22</v>
      </c>
      <c r="B13" s="76" t="s">
        <v>63</v>
      </c>
      <c r="C13" s="76">
        <v>5.59</v>
      </c>
      <c r="D13" s="77"/>
    </row>
    <row r="14" spans="1:4" ht="15.75" outlineLevel="1" x14ac:dyDescent="0.2">
      <c r="A14" s="76" t="s">
        <v>22</v>
      </c>
      <c r="B14" s="76" t="s">
        <v>64</v>
      </c>
      <c r="C14" s="76">
        <v>5.54</v>
      </c>
      <c r="D14" s="77"/>
    </row>
    <row r="15" spans="1:4" ht="15.75" outlineLevel="1" x14ac:dyDescent="0.2">
      <c r="A15" s="76" t="s">
        <v>22</v>
      </c>
      <c r="B15" s="76" t="s">
        <v>65</v>
      </c>
      <c r="C15" s="78">
        <v>5.7</v>
      </c>
      <c r="D15" s="79" t="s">
        <v>1824</v>
      </c>
    </row>
    <row r="16" spans="1:4" ht="15.75" outlineLevel="1" x14ac:dyDescent="0.2">
      <c r="A16" s="76" t="s">
        <v>22</v>
      </c>
      <c r="B16" s="76" t="s">
        <v>66</v>
      </c>
      <c r="C16" s="76">
        <v>5.63</v>
      </c>
      <c r="D16" s="77"/>
    </row>
    <row r="17" spans="1:4" ht="15.75" outlineLevel="1" x14ac:dyDescent="0.2">
      <c r="A17" s="76" t="s">
        <v>22</v>
      </c>
      <c r="B17" s="76" t="s">
        <v>67</v>
      </c>
      <c r="C17" s="76">
        <v>5.47</v>
      </c>
      <c r="D17" s="77"/>
    </row>
    <row r="18" spans="1:4" ht="15.75" outlineLevel="1" x14ac:dyDescent="0.2">
      <c r="A18" s="76" t="s">
        <v>22</v>
      </c>
      <c r="B18" s="76" t="s">
        <v>68</v>
      </c>
      <c r="C18" s="76">
        <v>5.48</v>
      </c>
      <c r="D18" s="77"/>
    </row>
    <row r="19" spans="1:4" ht="15.75" x14ac:dyDescent="0.2">
      <c r="A19" s="80" t="s">
        <v>22</v>
      </c>
      <c r="B19" s="76"/>
      <c r="C19" s="76"/>
      <c r="D19" s="77"/>
    </row>
    <row r="20" spans="1:4" ht="15.75" outlineLevel="1" x14ac:dyDescent="0.2">
      <c r="A20" s="76" t="s">
        <v>23</v>
      </c>
      <c r="B20" s="76" t="s">
        <v>52</v>
      </c>
      <c r="C20" s="76">
        <v>5.0999999999999996</v>
      </c>
      <c r="D20" s="77"/>
    </row>
    <row r="21" spans="1:4" ht="15.75" outlineLevel="1" x14ac:dyDescent="0.2">
      <c r="A21" s="76" t="s">
        <v>23</v>
      </c>
      <c r="B21" s="76" t="s">
        <v>53</v>
      </c>
      <c r="C21" s="76">
        <v>5.2</v>
      </c>
      <c r="D21" s="77"/>
    </row>
    <row r="22" spans="1:4" ht="15.75" outlineLevel="1" x14ac:dyDescent="0.2">
      <c r="A22" s="76" t="s">
        <v>23</v>
      </c>
      <c r="B22" s="76" t="s">
        <v>81</v>
      </c>
      <c r="C22" s="76">
        <v>5.3</v>
      </c>
      <c r="D22" s="77"/>
    </row>
    <row r="23" spans="1:4" ht="15.75" outlineLevel="1" x14ac:dyDescent="0.2">
      <c r="A23" s="76" t="s">
        <v>23</v>
      </c>
      <c r="B23" s="76" t="s">
        <v>1825</v>
      </c>
      <c r="C23" s="76">
        <v>5.14</v>
      </c>
      <c r="D23" s="77"/>
    </row>
    <row r="24" spans="1:4" ht="15.75" outlineLevel="1" x14ac:dyDescent="0.2">
      <c r="A24" s="76" t="s">
        <v>23</v>
      </c>
      <c r="B24" s="76" t="s">
        <v>83</v>
      </c>
      <c r="C24" s="76">
        <v>5.19</v>
      </c>
      <c r="D24" s="77"/>
    </row>
    <row r="25" spans="1:4" ht="15.75" outlineLevel="1" x14ac:dyDescent="0.2">
      <c r="A25" s="76" t="s">
        <v>23</v>
      </c>
      <c r="B25" s="76" t="s">
        <v>57</v>
      </c>
      <c r="C25" s="76">
        <v>5.26</v>
      </c>
      <c r="D25" s="77"/>
    </row>
    <row r="26" spans="1:4" ht="15.75" outlineLevel="1" x14ac:dyDescent="0.2">
      <c r="A26" s="76" t="s">
        <v>23</v>
      </c>
      <c r="B26" s="76" t="s">
        <v>58</v>
      </c>
      <c r="C26" s="76">
        <v>5.27</v>
      </c>
      <c r="D26" s="77"/>
    </row>
    <row r="27" spans="1:4" ht="15.75" outlineLevel="1" x14ac:dyDescent="0.2">
      <c r="A27" s="76" t="s">
        <v>23</v>
      </c>
      <c r="B27" s="76" t="s">
        <v>84</v>
      </c>
      <c r="C27" s="76">
        <v>5.28</v>
      </c>
      <c r="D27" s="77"/>
    </row>
    <row r="28" spans="1:4" ht="15.75" outlineLevel="1" x14ac:dyDescent="0.2">
      <c r="A28" s="76" t="s">
        <v>23</v>
      </c>
      <c r="B28" s="76" t="s">
        <v>85</v>
      </c>
      <c r="C28" s="78">
        <v>5.3</v>
      </c>
      <c r="D28" s="77"/>
    </row>
    <row r="29" spans="1:4" ht="15.75" outlineLevel="1" x14ac:dyDescent="0.2">
      <c r="A29" s="76" t="s">
        <v>23</v>
      </c>
      <c r="B29" s="76" t="s">
        <v>86</v>
      </c>
      <c r="C29" s="76">
        <v>5.49</v>
      </c>
      <c r="D29" s="77"/>
    </row>
    <row r="30" spans="1:4" ht="15.75" outlineLevel="1" x14ac:dyDescent="0.2">
      <c r="A30" s="76" t="s">
        <v>23</v>
      </c>
      <c r="B30" s="76" t="s">
        <v>61</v>
      </c>
      <c r="C30" s="76">
        <v>5.51</v>
      </c>
      <c r="D30" s="77"/>
    </row>
    <row r="31" spans="1:4" ht="15.75" outlineLevel="1" x14ac:dyDescent="0.2">
      <c r="A31" s="76" t="s">
        <v>23</v>
      </c>
      <c r="B31" s="76" t="s">
        <v>62</v>
      </c>
      <c r="C31" s="76">
        <v>5.53</v>
      </c>
      <c r="D31" s="77"/>
    </row>
    <row r="32" spans="1:4" ht="15.75" outlineLevel="1" x14ac:dyDescent="0.2">
      <c r="A32" s="76" t="s">
        <v>23</v>
      </c>
      <c r="B32" s="76" t="s">
        <v>87</v>
      </c>
      <c r="C32" s="76">
        <v>5.69</v>
      </c>
      <c r="D32" s="77"/>
    </row>
    <row r="33" spans="1:4" ht="15.75" outlineLevel="1" x14ac:dyDescent="0.2">
      <c r="A33" s="76" t="s">
        <v>23</v>
      </c>
      <c r="B33" s="76" t="s">
        <v>88</v>
      </c>
      <c r="C33" s="76">
        <v>5.75</v>
      </c>
      <c r="D33" s="77"/>
    </row>
    <row r="34" spans="1:4" ht="15.75" outlineLevel="1" x14ac:dyDescent="0.2">
      <c r="A34" s="76" t="s">
        <v>23</v>
      </c>
      <c r="B34" s="76" t="s">
        <v>65</v>
      </c>
      <c r="C34" s="78">
        <v>5.7</v>
      </c>
      <c r="D34" s="77"/>
    </row>
    <row r="35" spans="1:4" ht="15.75" outlineLevel="1" x14ac:dyDescent="0.2">
      <c r="A35" s="76" t="s">
        <v>23</v>
      </c>
      <c r="B35" s="76" t="s">
        <v>89</v>
      </c>
      <c r="C35" s="76">
        <v>5.74</v>
      </c>
      <c r="D35" s="77"/>
    </row>
    <row r="36" spans="1:4" ht="15.75" outlineLevel="1" x14ac:dyDescent="0.2">
      <c r="A36" s="76" t="s">
        <v>23</v>
      </c>
      <c r="B36" s="76" t="s">
        <v>90</v>
      </c>
      <c r="C36" s="76">
        <v>5.62</v>
      </c>
      <c r="D36" s="77"/>
    </row>
    <row r="37" spans="1:4" ht="15.75" outlineLevel="1" x14ac:dyDescent="0.2">
      <c r="A37" s="76" t="s">
        <v>23</v>
      </c>
      <c r="B37" s="76" t="s">
        <v>91</v>
      </c>
      <c r="C37" s="76">
        <v>5.58</v>
      </c>
      <c r="D37" s="77"/>
    </row>
    <row r="38" spans="1:4" ht="15.75" outlineLevel="1" x14ac:dyDescent="0.2">
      <c r="A38" s="76" t="s">
        <v>23</v>
      </c>
      <c r="B38" s="76" t="s">
        <v>64</v>
      </c>
      <c r="C38" s="76">
        <v>5.54</v>
      </c>
      <c r="D38" s="77"/>
    </row>
    <row r="39" spans="1:4" ht="15.75" outlineLevel="1" x14ac:dyDescent="0.2">
      <c r="A39" s="76" t="s">
        <v>23</v>
      </c>
      <c r="B39" s="76" t="s">
        <v>92</v>
      </c>
      <c r="C39" s="76">
        <v>5.55</v>
      </c>
      <c r="D39" s="77"/>
    </row>
    <row r="40" spans="1:4" ht="15.75" outlineLevel="1" x14ac:dyDescent="0.2">
      <c r="A40" s="76" t="s">
        <v>23</v>
      </c>
      <c r="B40" s="76" t="s">
        <v>66</v>
      </c>
      <c r="C40" s="76">
        <v>5.63</v>
      </c>
      <c r="D40" s="77"/>
    </row>
    <row r="41" spans="1:4" ht="15.75" outlineLevel="1" x14ac:dyDescent="0.2">
      <c r="A41" s="76" t="s">
        <v>23</v>
      </c>
      <c r="B41" s="76" t="s">
        <v>93</v>
      </c>
      <c r="C41" s="76">
        <v>5.65</v>
      </c>
      <c r="D41" s="77"/>
    </row>
    <row r="42" spans="1:4" ht="15.75" outlineLevel="1" x14ac:dyDescent="0.2">
      <c r="A42" s="76" t="s">
        <v>23</v>
      </c>
      <c r="B42" s="76" t="s">
        <v>20</v>
      </c>
      <c r="C42" s="76">
        <v>5.68</v>
      </c>
      <c r="D42" s="77"/>
    </row>
    <row r="43" spans="1:4" ht="15.75" outlineLevel="1" x14ac:dyDescent="0.2">
      <c r="A43" s="76" t="s">
        <v>23</v>
      </c>
      <c r="B43" s="76" t="s">
        <v>94</v>
      </c>
      <c r="C43" s="76">
        <v>5.45</v>
      </c>
      <c r="D43" s="77"/>
    </row>
    <row r="44" spans="1:4" ht="15.75" outlineLevel="1" x14ac:dyDescent="0.2">
      <c r="A44" s="76" t="s">
        <v>23</v>
      </c>
      <c r="B44" s="76" t="s">
        <v>67</v>
      </c>
      <c r="C44" s="76">
        <v>5.47</v>
      </c>
      <c r="D44" s="77"/>
    </row>
    <row r="45" spans="1:4" ht="15.75" outlineLevel="1" x14ac:dyDescent="0.2">
      <c r="A45" s="76" t="s">
        <v>23</v>
      </c>
      <c r="B45" s="76" t="s">
        <v>68</v>
      </c>
      <c r="C45" s="76">
        <v>5.48</v>
      </c>
      <c r="D45" s="77"/>
    </row>
    <row r="46" spans="1:4" ht="15.75" x14ac:dyDescent="0.2">
      <c r="A46" s="80" t="s">
        <v>23</v>
      </c>
      <c r="B46" s="76"/>
      <c r="C46" s="76"/>
      <c r="D46" s="77"/>
    </row>
    <row r="47" spans="1:4" ht="15.75" outlineLevel="1" x14ac:dyDescent="0.2">
      <c r="A47" s="76" t="s">
        <v>24</v>
      </c>
      <c r="B47" s="76" t="s">
        <v>52</v>
      </c>
      <c r="C47" s="76">
        <v>5.0999999999999996</v>
      </c>
      <c r="D47" s="77"/>
    </row>
    <row r="48" spans="1:4" ht="15.75" outlineLevel="1" x14ac:dyDescent="0.2">
      <c r="A48" s="76" t="s">
        <v>24</v>
      </c>
      <c r="B48" s="76" t="s">
        <v>53</v>
      </c>
      <c r="C48" s="76">
        <v>5.2</v>
      </c>
      <c r="D48" s="77"/>
    </row>
    <row r="49" spans="1:4" ht="15.75" outlineLevel="1" x14ac:dyDescent="0.2">
      <c r="A49" s="76" t="s">
        <v>24</v>
      </c>
      <c r="B49" s="76" t="s">
        <v>81</v>
      </c>
      <c r="C49" s="76">
        <v>5.3</v>
      </c>
      <c r="D49" s="77"/>
    </row>
    <row r="50" spans="1:4" ht="15.75" outlineLevel="1" x14ac:dyDescent="0.2">
      <c r="A50" s="76" t="s">
        <v>24</v>
      </c>
      <c r="B50" s="76" t="s">
        <v>153</v>
      </c>
      <c r="C50" s="76">
        <v>5.6</v>
      </c>
      <c r="D50" s="77"/>
    </row>
    <row r="51" spans="1:4" ht="15.75" outlineLevel="1" x14ac:dyDescent="0.2">
      <c r="A51" s="76" t="s">
        <v>24</v>
      </c>
      <c r="B51" s="76" t="s">
        <v>1826</v>
      </c>
      <c r="C51" s="78">
        <v>5.0999999999999996</v>
      </c>
      <c r="D51" s="77"/>
    </row>
    <row r="52" spans="1:4" ht="15.75" outlineLevel="1" x14ac:dyDescent="0.2">
      <c r="A52" s="76" t="s">
        <v>24</v>
      </c>
      <c r="B52" s="76" t="s">
        <v>1825</v>
      </c>
      <c r="C52" s="76">
        <v>5.14</v>
      </c>
      <c r="D52" s="77"/>
    </row>
    <row r="53" spans="1:4" ht="15.75" outlineLevel="1" x14ac:dyDescent="0.2">
      <c r="A53" s="76" t="s">
        <v>24</v>
      </c>
      <c r="B53" s="76" t="s">
        <v>83</v>
      </c>
      <c r="C53" s="76">
        <v>5.19</v>
      </c>
      <c r="D53" s="77"/>
    </row>
    <row r="54" spans="1:4" ht="15.75" outlineLevel="1" x14ac:dyDescent="0.2">
      <c r="A54" s="76" t="s">
        <v>24</v>
      </c>
      <c r="B54" s="76" t="s">
        <v>155</v>
      </c>
      <c r="C54" s="76">
        <v>5.24</v>
      </c>
      <c r="D54" s="77"/>
    </row>
    <row r="55" spans="1:4" ht="15.75" outlineLevel="1" x14ac:dyDescent="0.2">
      <c r="A55" s="76" t="s">
        <v>24</v>
      </c>
      <c r="B55" s="76" t="s">
        <v>57</v>
      </c>
      <c r="C55" s="76">
        <v>5.26</v>
      </c>
      <c r="D55" s="77"/>
    </row>
    <row r="56" spans="1:4" ht="15.75" outlineLevel="1" x14ac:dyDescent="0.2">
      <c r="A56" s="76" t="s">
        <v>24</v>
      </c>
      <c r="B56" s="76" t="s">
        <v>58</v>
      </c>
      <c r="C56" s="76">
        <v>5.27</v>
      </c>
      <c r="D56" s="77"/>
    </row>
    <row r="57" spans="1:4" ht="15.75" outlineLevel="1" x14ac:dyDescent="0.2">
      <c r="A57" s="76" t="s">
        <v>24</v>
      </c>
      <c r="B57" s="76" t="s">
        <v>84</v>
      </c>
      <c r="C57" s="76">
        <v>5.28</v>
      </c>
      <c r="D57" s="77"/>
    </row>
    <row r="58" spans="1:4" ht="15.75" outlineLevel="1" x14ac:dyDescent="0.2">
      <c r="A58" s="76" t="s">
        <v>24</v>
      </c>
      <c r="B58" s="76" t="s">
        <v>85</v>
      </c>
      <c r="C58" s="78">
        <v>5.3</v>
      </c>
      <c r="D58" s="77"/>
    </row>
    <row r="59" spans="1:4" ht="15.75" outlineLevel="1" x14ac:dyDescent="0.2">
      <c r="A59" s="76" t="s">
        <v>24</v>
      </c>
      <c r="B59" s="76" t="s">
        <v>156</v>
      </c>
      <c r="C59" s="76">
        <v>5.31</v>
      </c>
      <c r="D59" s="77"/>
    </row>
    <row r="60" spans="1:4" ht="15.75" outlineLevel="1" x14ac:dyDescent="0.2">
      <c r="A60" s="76" t="s">
        <v>24</v>
      </c>
      <c r="B60" s="76" t="s">
        <v>59</v>
      </c>
      <c r="C60" s="76">
        <v>5.36</v>
      </c>
      <c r="D60" s="77"/>
    </row>
    <row r="61" spans="1:4" ht="15.75" outlineLevel="1" x14ac:dyDescent="0.2">
      <c r="A61" s="76" t="s">
        <v>24</v>
      </c>
      <c r="B61" s="76" t="s">
        <v>86</v>
      </c>
      <c r="C61" s="76">
        <v>5.49</v>
      </c>
      <c r="D61" s="77"/>
    </row>
    <row r="62" spans="1:4" ht="15.75" outlineLevel="1" x14ac:dyDescent="0.2">
      <c r="A62" s="76" t="s">
        <v>24</v>
      </c>
      <c r="B62" s="76" t="s">
        <v>61</v>
      </c>
      <c r="C62" s="76">
        <v>5.51</v>
      </c>
      <c r="D62" s="77"/>
    </row>
    <row r="63" spans="1:4" ht="15.75" outlineLevel="1" x14ac:dyDescent="0.2">
      <c r="A63" s="76" t="s">
        <v>24</v>
      </c>
      <c r="B63" s="76" t="s">
        <v>1827</v>
      </c>
      <c r="C63" s="76">
        <v>5.52</v>
      </c>
      <c r="D63" s="77"/>
    </row>
    <row r="64" spans="1:4" ht="15.75" outlineLevel="1" x14ac:dyDescent="0.2">
      <c r="A64" s="76" t="s">
        <v>24</v>
      </c>
      <c r="B64" s="76" t="s">
        <v>62</v>
      </c>
      <c r="C64" s="76">
        <v>5.53</v>
      </c>
      <c r="D64" s="77"/>
    </row>
    <row r="65" spans="1:4" ht="15.75" outlineLevel="1" x14ac:dyDescent="0.2">
      <c r="A65" s="76" t="s">
        <v>24</v>
      </c>
      <c r="B65" s="76" t="s">
        <v>87</v>
      </c>
      <c r="C65" s="76">
        <v>5.69</v>
      </c>
      <c r="D65" s="77"/>
    </row>
    <row r="66" spans="1:4" ht="15.75" outlineLevel="1" x14ac:dyDescent="0.2">
      <c r="A66" s="76" t="s">
        <v>24</v>
      </c>
      <c r="B66" s="76" t="s">
        <v>158</v>
      </c>
      <c r="C66" s="78">
        <v>5.72</v>
      </c>
      <c r="D66" s="77"/>
    </row>
    <row r="67" spans="1:4" ht="15.75" outlineLevel="1" x14ac:dyDescent="0.2">
      <c r="A67" s="76" t="s">
        <v>24</v>
      </c>
      <c r="B67" s="76" t="s">
        <v>88</v>
      </c>
      <c r="C67" s="76">
        <v>5.75</v>
      </c>
      <c r="D67" s="77"/>
    </row>
    <row r="68" spans="1:4" ht="15.75" outlineLevel="1" x14ac:dyDescent="0.2">
      <c r="A68" s="76" t="s">
        <v>24</v>
      </c>
      <c r="B68" s="76" t="s">
        <v>65</v>
      </c>
      <c r="C68" s="78">
        <v>5.7</v>
      </c>
      <c r="D68" s="77"/>
    </row>
    <row r="69" spans="1:4" ht="15.75" outlineLevel="1" x14ac:dyDescent="0.2">
      <c r="A69" s="76" t="s">
        <v>24</v>
      </c>
      <c r="B69" s="76" t="s">
        <v>89</v>
      </c>
      <c r="C69" s="76">
        <v>5.74</v>
      </c>
      <c r="D69" s="77"/>
    </row>
    <row r="70" spans="1:4" ht="15.75" outlineLevel="1" x14ac:dyDescent="0.2">
      <c r="A70" s="76" t="s">
        <v>24</v>
      </c>
      <c r="B70" s="76" t="s">
        <v>159</v>
      </c>
      <c r="C70" s="76">
        <v>5.76</v>
      </c>
      <c r="D70" s="77"/>
    </row>
    <row r="71" spans="1:4" ht="15.75" outlineLevel="1" x14ac:dyDescent="0.2">
      <c r="A71" s="76" t="s">
        <v>24</v>
      </c>
      <c r="B71" s="76" t="s">
        <v>160</v>
      </c>
      <c r="C71" s="76">
        <v>5.89</v>
      </c>
      <c r="D71" s="79" t="s">
        <v>1824</v>
      </c>
    </row>
    <row r="72" spans="1:4" ht="15.75" outlineLevel="1" x14ac:dyDescent="0.2">
      <c r="A72" s="76" t="s">
        <v>24</v>
      </c>
      <c r="B72" s="76" t="s">
        <v>91</v>
      </c>
      <c r="C72" s="76">
        <v>5.58</v>
      </c>
      <c r="D72" s="77"/>
    </row>
    <row r="73" spans="1:4" ht="15.75" outlineLevel="1" x14ac:dyDescent="0.2">
      <c r="A73" s="76" t="s">
        <v>24</v>
      </c>
      <c r="B73" s="76" t="s">
        <v>90</v>
      </c>
      <c r="C73" s="76">
        <v>5.62</v>
      </c>
      <c r="D73" s="77"/>
    </row>
    <row r="74" spans="1:4" ht="15.75" outlineLevel="1" x14ac:dyDescent="0.2">
      <c r="A74" s="76" t="s">
        <v>24</v>
      </c>
      <c r="B74" s="76" t="s">
        <v>64</v>
      </c>
      <c r="C74" s="76">
        <v>5.54</v>
      </c>
      <c r="D74" s="77"/>
    </row>
    <row r="75" spans="1:4" ht="15.75" outlineLevel="1" x14ac:dyDescent="0.2">
      <c r="A75" s="76" t="s">
        <v>24</v>
      </c>
      <c r="B75" s="76" t="s">
        <v>92</v>
      </c>
      <c r="C75" s="76">
        <v>5.55</v>
      </c>
      <c r="D75" s="77"/>
    </row>
    <row r="76" spans="1:4" ht="15.75" outlineLevel="1" x14ac:dyDescent="0.2">
      <c r="A76" s="76" t="s">
        <v>24</v>
      </c>
      <c r="B76" s="76" t="s">
        <v>66</v>
      </c>
      <c r="C76" s="76">
        <v>5.63</v>
      </c>
      <c r="D76" s="77"/>
    </row>
    <row r="77" spans="1:4" ht="15.75" outlineLevel="1" x14ac:dyDescent="0.2">
      <c r="A77" s="76" t="s">
        <v>24</v>
      </c>
      <c r="B77" s="76" t="s">
        <v>93</v>
      </c>
      <c r="C77" s="76">
        <v>5.65</v>
      </c>
      <c r="D77" s="77"/>
    </row>
    <row r="78" spans="1:4" ht="15.75" outlineLevel="1" x14ac:dyDescent="0.2">
      <c r="A78" s="76" t="s">
        <v>24</v>
      </c>
      <c r="B78" s="76" t="s">
        <v>161</v>
      </c>
      <c r="C78" s="76">
        <v>5.66</v>
      </c>
      <c r="D78" s="77"/>
    </row>
    <row r="79" spans="1:4" ht="15.75" outlineLevel="1" x14ac:dyDescent="0.2">
      <c r="A79" s="76" t="s">
        <v>24</v>
      </c>
      <c r="B79" s="76" t="s">
        <v>20</v>
      </c>
      <c r="C79" s="76">
        <v>5.68</v>
      </c>
      <c r="D79" s="77"/>
    </row>
    <row r="80" spans="1:4" ht="15.75" outlineLevel="1" x14ac:dyDescent="0.2">
      <c r="A80" s="76" t="s">
        <v>24</v>
      </c>
      <c r="B80" s="76" t="s">
        <v>94</v>
      </c>
      <c r="C80" s="76">
        <v>5.45</v>
      </c>
      <c r="D80" s="77"/>
    </row>
    <row r="81" spans="1:4" ht="15.75" outlineLevel="1" x14ac:dyDescent="0.2">
      <c r="A81" s="76" t="s">
        <v>24</v>
      </c>
      <c r="B81" s="76" t="s">
        <v>67</v>
      </c>
      <c r="C81" s="76">
        <v>5.47</v>
      </c>
      <c r="D81" s="77"/>
    </row>
    <row r="82" spans="1:4" ht="15.75" outlineLevel="1" x14ac:dyDescent="0.2">
      <c r="A82" s="76" t="s">
        <v>24</v>
      </c>
      <c r="B82" s="76" t="s">
        <v>68</v>
      </c>
      <c r="C82" s="76">
        <v>5.48</v>
      </c>
      <c r="D82" s="77"/>
    </row>
    <row r="83" spans="1:4" ht="15.75" x14ac:dyDescent="0.2">
      <c r="A83" s="80" t="s">
        <v>24</v>
      </c>
      <c r="B83" s="76"/>
      <c r="C83" s="76"/>
      <c r="D83" s="77"/>
    </row>
    <row r="84" spans="1:4" ht="15.75" outlineLevel="1" x14ac:dyDescent="0.2">
      <c r="A84" s="76" t="s">
        <v>25</v>
      </c>
      <c r="B84" s="76" t="s">
        <v>52</v>
      </c>
      <c r="C84" s="76">
        <v>5.0999999999999996</v>
      </c>
      <c r="D84" s="77"/>
    </row>
    <row r="85" spans="1:4" ht="15.75" outlineLevel="1" x14ac:dyDescent="0.2">
      <c r="A85" s="76" t="s">
        <v>25</v>
      </c>
      <c r="B85" s="76" t="s">
        <v>53</v>
      </c>
      <c r="C85" s="76">
        <v>5.2</v>
      </c>
      <c r="D85" s="77"/>
    </row>
    <row r="86" spans="1:4" ht="15.75" outlineLevel="1" x14ac:dyDescent="0.2">
      <c r="A86" s="76" t="s">
        <v>25</v>
      </c>
      <c r="B86" s="76" t="s">
        <v>81</v>
      </c>
      <c r="C86" s="76">
        <v>5.3</v>
      </c>
      <c r="D86" s="77"/>
    </row>
    <row r="87" spans="1:4" ht="15.75" outlineLevel="1" x14ac:dyDescent="0.2">
      <c r="A87" s="76" t="s">
        <v>25</v>
      </c>
      <c r="B87" s="76" t="s">
        <v>153</v>
      </c>
      <c r="C87" s="76">
        <v>5.6</v>
      </c>
      <c r="D87" s="77"/>
    </row>
    <row r="88" spans="1:4" ht="15.75" outlineLevel="1" x14ac:dyDescent="0.2">
      <c r="A88" s="76" t="s">
        <v>25</v>
      </c>
      <c r="B88" s="76" t="s">
        <v>1826</v>
      </c>
      <c r="C88" s="78">
        <v>5.0999999999999996</v>
      </c>
      <c r="D88" s="77"/>
    </row>
    <row r="89" spans="1:4" ht="15.75" outlineLevel="1" x14ac:dyDescent="0.2">
      <c r="A89" s="76" t="s">
        <v>25</v>
      </c>
      <c r="B89" s="76" t="s">
        <v>1825</v>
      </c>
      <c r="C89" s="76">
        <v>5.14</v>
      </c>
      <c r="D89" s="77"/>
    </row>
    <row r="90" spans="1:4" ht="15.75" outlineLevel="1" x14ac:dyDescent="0.2">
      <c r="A90" s="76" t="s">
        <v>25</v>
      </c>
      <c r="B90" s="76" t="s">
        <v>83</v>
      </c>
      <c r="C90" s="76">
        <v>5.19</v>
      </c>
      <c r="D90" s="77"/>
    </row>
    <row r="91" spans="1:4" ht="15.75" outlineLevel="1" x14ac:dyDescent="0.2">
      <c r="A91" s="76" t="s">
        <v>25</v>
      </c>
      <c r="B91" s="76" t="s">
        <v>155</v>
      </c>
      <c r="C91" s="76">
        <v>5.24</v>
      </c>
      <c r="D91" s="77"/>
    </row>
    <row r="92" spans="1:4" ht="15.75" outlineLevel="1" x14ac:dyDescent="0.2">
      <c r="A92" s="76" t="s">
        <v>25</v>
      </c>
      <c r="B92" s="76" t="s">
        <v>57</v>
      </c>
      <c r="C92" s="76">
        <v>5.26</v>
      </c>
      <c r="D92" s="77"/>
    </row>
    <row r="93" spans="1:4" ht="15.75" outlineLevel="1" x14ac:dyDescent="0.2">
      <c r="A93" s="76" t="s">
        <v>25</v>
      </c>
      <c r="B93" s="76" t="s">
        <v>58</v>
      </c>
      <c r="C93" s="76">
        <v>5.27</v>
      </c>
      <c r="D93" s="77"/>
    </row>
    <row r="94" spans="1:4" ht="15.75" outlineLevel="1" x14ac:dyDescent="0.2">
      <c r="A94" s="76" t="s">
        <v>25</v>
      </c>
      <c r="B94" s="76" t="s">
        <v>84</v>
      </c>
      <c r="C94" s="76">
        <v>5.28</v>
      </c>
      <c r="D94" s="77"/>
    </row>
    <row r="95" spans="1:4" ht="15.75" outlineLevel="1" x14ac:dyDescent="0.2">
      <c r="A95" s="76" t="s">
        <v>25</v>
      </c>
      <c r="B95" s="76" t="s">
        <v>163</v>
      </c>
      <c r="C95" s="76">
        <v>5.29</v>
      </c>
      <c r="D95" s="77"/>
    </row>
    <row r="96" spans="1:4" ht="15.75" outlineLevel="1" x14ac:dyDescent="0.2">
      <c r="A96" s="76" t="s">
        <v>25</v>
      </c>
      <c r="B96" s="76" t="s">
        <v>85</v>
      </c>
      <c r="C96" s="78">
        <v>5.3</v>
      </c>
      <c r="D96" s="77"/>
    </row>
    <row r="97" spans="1:4" ht="15.75" outlineLevel="1" x14ac:dyDescent="0.2">
      <c r="A97" s="76" t="s">
        <v>25</v>
      </c>
      <c r="B97" s="76" t="s">
        <v>156</v>
      </c>
      <c r="C97" s="76">
        <v>5.31</v>
      </c>
      <c r="D97" s="77"/>
    </row>
    <row r="98" spans="1:4" ht="15.75" outlineLevel="1" x14ac:dyDescent="0.2">
      <c r="A98" s="76" t="s">
        <v>25</v>
      </c>
      <c r="B98" s="76" t="s">
        <v>59</v>
      </c>
      <c r="C98" s="76">
        <v>5.36</v>
      </c>
      <c r="D98" s="77"/>
    </row>
    <row r="99" spans="1:4" ht="15.75" outlineLevel="1" x14ac:dyDescent="0.2">
      <c r="A99" s="76" t="s">
        <v>25</v>
      </c>
      <c r="B99" s="76" t="s">
        <v>86</v>
      </c>
      <c r="C99" s="76">
        <v>5.49</v>
      </c>
      <c r="D99" s="77"/>
    </row>
    <row r="100" spans="1:4" ht="15.75" outlineLevel="1" x14ac:dyDescent="0.2">
      <c r="A100" s="76" t="s">
        <v>25</v>
      </c>
      <c r="B100" s="76" t="s">
        <v>61</v>
      </c>
      <c r="C100" s="76">
        <v>5.51</v>
      </c>
      <c r="D100" s="77"/>
    </row>
    <row r="101" spans="1:4" ht="15.75" outlineLevel="1" x14ac:dyDescent="0.2">
      <c r="A101" s="76" t="s">
        <v>25</v>
      </c>
      <c r="B101" s="76" t="s">
        <v>1827</v>
      </c>
      <c r="C101" s="76">
        <v>5.52</v>
      </c>
      <c r="D101" s="77"/>
    </row>
    <row r="102" spans="1:4" ht="15.75" outlineLevel="1" x14ac:dyDescent="0.2">
      <c r="A102" s="76" t="s">
        <v>25</v>
      </c>
      <c r="B102" s="76" t="s">
        <v>62</v>
      </c>
      <c r="C102" s="76">
        <v>5.53</v>
      </c>
      <c r="D102" s="77"/>
    </row>
    <row r="103" spans="1:4" ht="15.75" outlineLevel="1" x14ac:dyDescent="0.2">
      <c r="A103" s="76" t="s">
        <v>25</v>
      </c>
      <c r="B103" s="76" t="s">
        <v>87</v>
      </c>
      <c r="C103" s="76">
        <v>5.69</v>
      </c>
      <c r="D103" s="77"/>
    </row>
    <row r="104" spans="1:4" ht="15.75" outlineLevel="1" x14ac:dyDescent="0.2">
      <c r="A104" s="76" t="s">
        <v>25</v>
      </c>
      <c r="B104" s="76" t="s">
        <v>88</v>
      </c>
      <c r="C104" s="76">
        <v>5.75</v>
      </c>
      <c r="D104" s="77"/>
    </row>
    <row r="105" spans="1:4" ht="15.75" outlineLevel="1" x14ac:dyDescent="0.2">
      <c r="A105" s="76" t="s">
        <v>25</v>
      </c>
      <c r="B105" s="76" t="s">
        <v>65</v>
      </c>
      <c r="C105" s="78">
        <v>5.7</v>
      </c>
      <c r="D105" s="77"/>
    </row>
    <row r="106" spans="1:4" ht="15.75" outlineLevel="1" x14ac:dyDescent="0.2">
      <c r="A106" s="76" t="s">
        <v>25</v>
      </c>
      <c r="B106" s="76" t="s">
        <v>89</v>
      </c>
      <c r="C106" s="76">
        <v>5.74</v>
      </c>
      <c r="D106" s="77"/>
    </row>
    <row r="107" spans="1:4" ht="15.75" outlineLevel="1" x14ac:dyDescent="0.2">
      <c r="A107" s="76" t="s">
        <v>25</v>
      </c>
      <c r="B107" s="76" t="s">
        <v>159</v>
      </c>
      <c r="C107" s="76">
        <v>5.76</v>
      </c>
      <c r="D107" s="77"/>
    </row>
    <row r="108" spans="1:4" ht="15.75" outlineLevel="1" x14ac:dyDescent="0.2">
      <c r="A108" s="76" t="s">
        <v>25</v>
      </c>
      <c r="B108" s="76" t="s">
        <v>160</v>
      </c>
      <c r="C108" s="76">
        <v>5.89</v>
      </c>
      <c r="D108" s="79" t="s">
        <v>1824</v>
      </c>
    </row>
    <row r="109" spans="1:4" ht="15.75" outlineLevel="1" x14ac:dyDescent="0.2">
      <c r="A109" s="76" t="s">
        <v>25</v>
      </c>
      <c r="B109" s="76" t="s">
        <v>91</v>
      </c>
      <c r="C109" s="76">
        <v>5.58</v>
      </c>
      <c r="D109" s="77"/>
    </row>
    <row r="110" spans="1:4" ht="15.75" outlineLevel="1" x14ac:dyDescent="0.2">
      <c r="A110" s="76" t="s">
        <v>25</v>
      </c>
      <c r="B110" s="76" t="s">
        <v>90</v>
      </c>
      <c r="C110" s="76">
        <v>5.62</v>
      </c>
      <c r="D110" s="77"/>
    </row>
    <row r="111" spans="1:4" ht="15.75" outlineLevel="1" x14ac:dyDescent="0.2">
      <c r="A111" s="76" t="s">
        <v>25</v>
      </c>
      <c r="B111" s="76" t="s">
        <v>64</v>
      </c>
      <c r="C111" s="76">
        <v>5.54</v>
      </c>
      <c r="D111" s="77"/>
    </row>
    <row r="112" spans="1:4" ht="15.75" outlineLevel="1" x14ac:dyDescent="0.2">
      <c r="A112" s="76" t="s">
        <v>25</v>
      </c>
      <c r="B112" s="76" t="s">
        <v>92</v>
      </c>
      <c r="C112" s="76">
        <v>5.55</v>
      </c>
      <c r="D112" s="77"/>
    </row>
    <row r="113" spans="1:4" ht="15.75" outlineLevel="1" x14ac:dyDescent="0.2">
      <c r="A113" s="76" t="s">
        <v>25</v>
      </c>
      <c r="B113" s="76" t="s">
        <v>93</v>
      </c>
      <c r="C113" s="76">
        <v>5.65</v>
      </c>
      <c r="D113" s="77"/>
    </row>
    <row r="114" spans="1:4" ht="15.75" outlineLevel="1" x14ac:dyDescent="0.2">
      <c r="A114" s="76" t="s">
        <v>25</v>
      </c>
      <c r="B114" s="76" t="s">
        <v>161</v>
      </c>
      <c r="C114" s="76">
        <v>5.66</v>
      </c>
      <c r="D114" s="77"/>
    </row>
    <row r="115" spans="1:4" ht="15.75" outlineLevel="1" x14ac:dyDescent="0.2">
      <c r="A115" s="76" t="s">
        <v>25</v>
      </c>
      <c r="B115" s="76" t="s">
        <v>20</v>
      </c>
      <c r="C115" s="76">
        <v>5.68</v>
      </c>
      <c r="D115" s="77"/>
    </row>
    <row r="116" spans="1:4" ht="15.75" outlineLevel="1" x14ac:dyDescent="0.2">
      <c r="A116" s="76" t="s">
        <v>25</v>
      </c>
      <c r="B116" s="76" t="s">
        <v>94</v>
      </c>
      <c r="C116" s="76">
        <v>5.45</v>
      </c>
      <c r="D116" s="77"/>
    </row>
    <row r="117" spans="1:4" ht="15.75" outlineLevel="1" x14ac:dyDescent="0.2">
      <c r="A117" s="76" t="s">
        <v>25</v>
      </c>
      <c r="B117" s="76" t="s">
        <v>67</v>
      </c>
      <c r="C117" s="76">
        <v>5.47</v>
      </c>
      <c r="D117" s="77"/>
    </row>
    <row r="118" spans="1:4" ht="15.75" outlineLevel="1" x14ac:dyDescent="0.2">
      <c r="A118" s="76" t="s">
        <v>25</v>
      </c>
      <c r="B118" s="76" t="s">
        <v>68</v>
      </c>
      <c r="C118" s="76">
        <v>5.48</v>
      </c>
      <c r="D118" s="77"/>
    </row>
    <row r="119" spans="1:4" ht="15.75" x14ac:dyDescent="0.2">
      <c r="A119" s="80" t="s">
        <v>25</v>
      </c>
      <c r="B119" s="76"/>
      <c r="C119" s="76"/>
      <c r="D119" s="77"/>
    </row>
    <row r="120" spans="1:4" ht="15.75" outlineLevel="1" x14ac:dyDescent="0.2">
      <c r="A120" s="76" t="s">
        <v>1828</v>
      </c>
      <c r="B120" s="76" t="s">
        <v>52</v>
      </c>
      <c r="C120" s="76">
        <v>5.0999999999999996</v>
      </c>
      <c r="D120" s="77"/>
    </row>
    <row r="121" spans="1:4" ht="15.75" outlineLevel="1" x14ac:dyDescent="0.2">
      <c r="A121" s="76" t="s">
        <v>1828</v>
      </c>
      <c r="B121" s="76" t="s">
        <v>53</v>
      </c>
      <c r="C121" s="76">
        <v>5.2</v>
      </c>
      <c r="D121" s="77"/>
    </row>
    <row r="122" spans="1:4" ht="15.75" outlineLevel="1" x14ac:dyDescent="0.2">
      <c r="A122" s="76" t="s">
        <v>1828</v>
      </c>
      <c r="B122" s="76" t="s">
        <v>81</v>
      </c>
      <c r="C122" s="76">
        <v>5.3</v>
      </c>
      <c r="D122" s="77"/>
    </row>
    <row r="123" spans="1:4" ht="15.75" outlineLevel="1" x14ac:dyDescent="0.2">
      <c r="A123" s="76" t="s">
        <v>1828</v>
      </c>
      <c r="B123" s="76" t="s">
        <v>153</v>
      </c>
      <c r="C123" s="76">
        <v>5.6</v>
      </c>
      <c r="D123" s="77"/>
    </row>
    <row r="124" spans="1:4" ht="15.75" outlineLevel="1" x14ac:dyDescent="0.2">
      <c r="A124" s="76" t="s">
        <v>1828</v>
      </c>
      <c r="B124" s="76" t="s">
        <v>1826</v>
      </c>
      <c r="C124" s="78">
        <v>5.0999999999999996</v>
      </c>
      <c r="D124" s="77"/>
    </row>
    <row r="125" spans="1:4" ht="15.75" outlineLevel="1" x14ac:dyDescent="0.2">
      <c r="A125" s="76" t="s">
        <v>1828</v>
      </c>
      <c r="B125" s="76" t="s">
        <v>1825</v>
      </c>
      <c r="C125" s="76">
        <v>5.14</v>
      </c>
      <c r="D125" s="77"/>
    </row>
    <row r="126" spans="1:4" ht="15.75" outlineLevel="1" x14ac:dyDescent="0.2">
      <c r="A126" s="76" t="s">
        <v>1828</v>
      </c>
      <c r="B126" s="76" t="s">
        <v>83</v>
      </c>
      <c r="C126" s="76">
        <v>5.19</v>
      </c>
      <c r="D126" s="77"/>
    </row>
    <row r="127" spans="1:4" ht="15.75" outlineLevel="1" x14ac:dyDescent="0.2">
      <c r="A127" s="76" t="s">
        <v>1828</v>
      </c>
      <c r="B127" s="76" t="s">
        <v>155</v>
      </c>
      <c r="C127" s="76">
        <v>5.24</v>
      </c>
      <c r="D127" s="77"/>
    </row>
    <row r="128" spans="1:4" ht="15.75" outlineLevel="1" x14ac:dyDescent="0.2">
      <c r="A128" s="76" t="s">
        <v>1828</v>
      </c>
      <c r="B128" s="76" t="s">
        <v>57</v>
      </c>
      <c r="C128" s="76">
        <v>5.26</v>
      </c>
      <c r="D128" s="77"/>
    </row>
    <row r="129" spans="1:4" ht="15.75" outlineLevel="1" x14ac:dyDescent="0.2">
      <c r="A129" s="76" t="s">
        <v>1828</v>
      </c>
      <c r="B129" s="76" t="s">
        <v>58</v>
      </c>
      <c r="C129" s="76">
        <v>5.27</v>
      </c>
      <c r="D129" s="77"/>
    </row>
    <row r="130" spans="1:4" ht="15.75" outlineLevel="1" x14ac:dyDescent="0.2">
      <c r="A130" s="76" t="s">
        <v>1828</v>
      </c>
      <c r="B130" s="76" t="s">
        <v>84</v>
      </c>
      <c r="C130" s="76">
        <v>5.28</v>
      </c>
      <c r="D130" s="77"/>
    </row>
    <row r="131" spans="1:4" ht="15.75" outlineLevel="1" x14ac:dyDescent="0.2">
      <c r="A131" s="76" t="s">
        <v>1828</v>
      </c>
      <c r="B131" s="76" t="s">
        <v>163</v>
      </c>
      <c r="C131" s="76">
        <v>5.29</v>
      </c>
      <c r="D131" s="77"/>
    </row>
    <row r="132" spans="1:4" ht="15.75" outlineLevel="1" x14ac:dyDescent="0.2">
      <c r="A132" s="76" t="s">
        <v>1828</v>
      </c>
      <c r="B132" s="76" t="s">
        <v>85</v>
      </c>
      <c r="C132" s="78">
        <v>5.3</v>
      </c>
      <c r="D132" s="77"/>
    </row>
    <row r="133" spans="1:4" ht="15.75" outlineLevel="1" x14ac:dyDescent="0.2">
      <c r="A133" s="76" t="s">
        <v>1828</v>
      </c>
      <c r="B133" s="76" t="s">
        <v>156</v>
      </c>
      <c r="C133" s="76">
        <v>5.31</v>
      </c>
      <c r="D133" s="77"/>
    </row>
    <row r="134" spans="1:4" ht="15.75" outlineLevel="1" x14ac:dyDescent="0.2">
      <c r="A134" s="76" t="s">
        <v>1828</v>
      </c>
      <c r="B134" s="76" t="s">
        <v>59</v>
      </c>
      <c r="C134" s="76">
        <v>5.36</v>
      </c>
      <c r="D134" s="77"/>
    </row>
    <row r="135" spans="1:4" ht="15.75" outlineLevel="1" x14ac:dyDescent="0.2">
      <c r="A135" s="76" t="s">
        <v>1828</v>
      </c>
      <c r="B135" s="76" t="s">
        <v>62</v>
      </c>
      <c r="C135" s="76">
        <v>5.53</v>
      </c>
      <c r="D135" s="77"/>
    </row>
    <row r="136" spans="1:4" ht="15.75" outlineLevel="1" x14ac:dyDescent="0.2">
      <c r="A136" s="76" t="s">
        <v>1828</v>
      </c>
      <c r="B136" s="76" t="s">
        <v>91</v>
      </c>
      <c r="C136" s="76">
        <v>5.58</v>
      </c>
      <c r="D136" s="77"/>
    </row>
    <row r="137" spans="1:4" ht="15.75" outlineLevel="1" x14ac:dyDescent="0.2">
      <c r="A137" s="76" t="s">
        <v>1828</v>
      </c>
      <c r="B137" s="76" t="s">
        <v>90</v>
      </c>
      <c r="C137" s="76">
        <v>5.62</v>
      </c>
      <c r="D137" s="77"/>
    </row>
    <row r="138" spans="1:4" ht="15.75" outlineLevel="1" x14ac:dyDescent="0.2">
      <c r="A138" s="76" t="s">
        <v>1828</v>
      </c>
      <c r="B138" s="76" t="s">
        <v>64</v>
      </c>
      <c r="C138" s="76">
        <v>5.54</v>
      </c>
      <c r="D138" s="77"/>
    </row>
    <row r="139" spans="1:4" ht="15.75" outlineLevel="1" x14ac:dyDescent="0.2">
      <c r="A139" s="76" t="s">
        <v>1828</v>
      </c>
      <c r="B139" s="76" t="s">
        <v>92</v>
      </c>
      <c r="C139" s="76">
        <v>5.55</v>
      </c>
      <c r="D139" s="77"/>
    </row>
    <row r="140" spans="1:4" ht="15.75" outlineLevel="1" x14ac:dyDescent="0.2">
      <c r="A140" s="76" t="s">
        <v>1828</v>
      </c>
      <c r="B140" s="76" t="s">
        <v>66</v>
      </c>
      <c r="C140" s="76">
        <v>5.63</v>
      </c>
      <c r="D140" s="77"/>
    </row>
    <row r="141" spans="1:4" ht="15.75" outlineLevel="1" x14ac:dyDescent="0.2">
      <c r="A141" s="76" t="s">
        <v>1828</v>
      </c>
      <c r="B141" s="76" t="s">
        <v>94</v>
      </c>
      <c r="C141" s="76">
        <v>5.45</v>
      </c>
      <c r="D141" s="77"/>
    </row>
    <row r="142" spans="1:4" ht="15.75" outlineLevel="1" x14ac:dyDescent="0.2">
      <c r="A142" s="76" t="s">
        <v>1828</v>
      </c>
      <c r="B142" s="76" t="s">
        <v>67</v>
      </c>
      <c r="C142" s="76">
        <v>5.47</v>
      </c>
      <c r="D142" s="77"/>
    </row>
    <row r="143" spans="1:4" ht="15.75" outlineLevel="1" x14ac:dyDescent="0.2">
      <c r="A143" s="76" t="s">
        <v>1828</v>
      </c>
      <c r="B143" s="76" t="s">
        <v>68</v>
      </c>
      <c r="C143" s="76">
        <v>5.48</v>
      </c>
      <c r="D143" s="77"/>
    </row>
    <row r="144" spans="1:4" ht="15.75" x14ac:dyDescent="0.2">
      <c r="A144" s="80" t="s">
        <v>1828</v>
      </c>
      <c r="B144" s="76"/>
      <c r="C144" s="76"/>
      <c r="D144" s="77"/>
    </row>
    <row r="145" spans="1:4" ht="15.75" outlineLevel="1" x14ac:dyDescent="0.2">
      <c r="A145" s="76" t="s">
        <v>27</v>
      </c>
      <c r="B145" s="76" t="s">
        <v>52</v>
      </c>
      <c r="C145" s="76">
        <v>5.0999999999999996</v>
      </c>
      <c r="D145" s="77"/>
    </row>
    <row r="146" spans="1:4" ht="15.75" outlineLevel="1" x14ac:dyDescent="0.2">
      <c r="A146" s="76" t="s">
        <v>27</v>
      </c>
      <c r="B146" s="76" t="s">
        <v>53</v>
      </c>
      <c r="C146" s="76">
        <v>5.2</v>
      </c>
      <c r="D146" s="77"/>
    </row>
    <row r="147" spans="1:4" ht="15.75" outlineLevel="1" x14ac:dyDescent="0.2">
      <c r="A147" s="76" t="s">
        <v>27</v>
      </c>
      <c r="B147" s="76" t="s">
        <v>81</v>
      </c>
      <c r="C147" s="76">
        <v>5.3</v>
      </c>
      <c r="D147" s="77"/>
    </row>
    <row r="148" spans="1:4" ht="15.75" outlineLevel="1" x14ac:dyDescent="0.2">
      <c r="A148" s="76" t="s">
        <v>27</v>
      </c>
      <c r="B148" s="76" t="s">
        <v>153</v>
      </c>
      <c r="C148" s="76">
        <v>5.6</v>
      </c>
      <c r="D148" s="77"/>
    </row>
    <row r="149" spans="1:4" ht="15.75" outlineLevel="1" x14ac:dyDescent="0.2">
      <c r="A149" s="76" t="s">
        <v>27</v>
      </c>
      <c r="B149" s="76" t="s">
        <v>1826</v>
      </c>
      <c r="C149" s="78">
        <v>5.0999999999999996</v>
      </c>
      <c r="D149" s="77"/>
    </row>
    <row r="150" spans="1:4" ht="15.75" outlineLevel="1" x14ac:dyDescent="0.2">
      <c r="A150" s="76" t="s">
        <v>27</v>
      </c>
      <c r="B150" s="76" t="s">
        <v>1825</v>
      </c>
      <c r="C150" s="76">
        <v>5.14</v>
      </c>
      <c r="D150" s="77"/>
    </row>
    <row r="151" spans="1:4" ht="15.75" outlineLevel="1" x14ac:dyDescent="0.2">
      <c r="A151" s="76" t="s">
        <v>27</v>
      </c>
      <c r="B151" s="76" t="s">
        <v>83</v>
      </c>
      <c r="C151" s="76">
        <v>5.19</v>
      </c>
      <c r="D151" s="77"/>
    </row>
    <row r="152" spans="1:4" ht="15.75" outlineLevel="1" x14ac:dyDescent="0.2">
      <c r="A152" s="76" t="s">
        <v>27</v>
      </c>
      <c r="B152" s="76" t="s">
        <v>155</v>
      </c>
      <c r="C152" s="76">
        <v>5.24</v>
      </c>
      <c r="D152" s="77"/>
    </row>
    <row r="153" spans="1:4" ht="15.75" outlineLevel="1" x14ac:dyDescent="0.2">
      <c r="A153" s="76" t="s">
        <v>27</v>
      </c>
      <c r="B153" s="76" t="s">
        <v>57</v>
      </c>
      <c r="C153" s="76">
        <v>5.26</v>
      </c>
      <c r="D153" s="77"/>
    </row>
    <row r="154" spans="1:4" ht="15.75" outlineLevel="1" x14ac:dyDescent="0.2">
      <c r="A154" s="76" t="s">
        <v>27</v>
      </c>
      <c r="B154" s="76" t="s">
        <v>58</v>
      </c>
      <c r="C154" s="76">
        <v>5.27</v>
      </c>
      <c r="D154" s="77"/>
    </row>
    <row r="155" spans="1:4" ht="15.75" outlineLevel="1" x14ac:dyDescent="0.2">
      <c r="A155" s="76" t="s">
        <v>27</v>
      </c>
      <c r="B155" s="76" t="s">
        <v>84</v>
      </c>
      <c r="C155" s="76">
        <v>5.28</v>
      </c>
      <c r="D155" s="77"/>
    </row>
    <row r="156" spans="1:4" ht="15.75" outlineLevel="1" x14ac:dyDescent="0.2">
      <c r="A156" s="76" t="s">
        <v>27</v>
      </c>
      <c r="B156" s="76" t="s">
        <v>85</v>
      </c>
      <c r="C156" s="78">
        <v>5.3</v>
      </c>
      <c r="D156" s="77"/>
    </row>
    <row r="157" spans="1:4" ht="15.75" outlineLevel="1" x14ac:dyDescent="0.2">
      <c r="A157" s="76" t="s">
        <v>27</v>
      </c>
      <c r="B157" s="76" t="s">
        <v>742</v>
      </c>
      <c r="C157" s="76">
        <v>5.32</v>
      </c>
      <c r="D157" s="77"/>
    </row>
    <row r="158" spans="1:4" ht="15.75" outlineLevel="1" x14ac:dyDescent="0.2">
      <c r="A158" s="76" t="s">
        <v>27</v>
      </c>
      <c r="B158" s="76" t="s">
        <v>59</v>
      </c>
      <c r="C158" s="76">
        <v>5.36</v>
      </c>
      <c r="D158" s="77"/>
    </row>
    <row r="159" spans="1:4" ht="15.75" outlineLevel="1" x14ac:dyDescent="0.2">
      <c r="A159" s="76" t="s">
        <v>27</v>
      </c>
      <c r="B159" s="76" t="s">
        <v>62</v>
      </c>
      <c r="C159" s="76">
        <v>5.53</v>
      </c>
      <c r="D159" s="77"/>
    </row>
    <row r="160" spans="1:4" ht="15.75" outlineLevel="1" x14ac:dyDescent="0.2">
      <c r="A160" s="76" t="s">
        <v>27</v>
      </c>
      <c r="B160" s="76" t="s">
        <v>91</v>
      </c>
      <c r="C160" s="76">
        <v>5.58</v>
      </c>
      <c r="D160" s="77"/>
    </row>
    <row r="161" spans="1:4" ht="15.75" outlineLevel="1" x14ac:dyDescent="0.2">
      <c r="A161" s="76" t="s">
        <v>27</v>
      </c>
      <c r="B161" s="76" t="s">
        <v>64</v>
      </c>
      <c r="C161" s="76">
        <v>5.54</v>
      </c>
      <c r="D161" s="77"/>
    </row>
    <row r="162" spans="1:4" ht="15.75" outlineLevel="1" x14ac:dyDescent="0.2">
      <c r="A162" s="76" t="s">
        <v>27</v>
      </c>
      <c r="B162" s="76" t="s">
        <v>92</v>
      </c>
      <c r="C162" s="76">
        <v>5.55</v>
      </c>
      <c r="D162" s="77"/>
    </row>
    <row r="163" spans="1:4" ht="15.75" outlineLevel="1" x14ac:dyDescent="0.2">
      <c r="A163" s="76" t="s">
        <v>27</v>
      </c>
      <c r="B163" s="76" t="s">
        <v>90</v>
      </c>
      <c r="C163" s="76">
        <v>5.62</v>
      </c>
      <c r="D163" s="77"/>
    </row>
    <row r="164" spans="1:4" ht="15.75" outlineLevel="1" x14ac:dyDescent="0.2">
      <c r="A164" s="76" t="s">
        <v>27</v>
      </c>
      <c r="B164" s="76" t="s">
        <v>66</v>
      </c>
      <c r="C164" s="76">
        <v>5.63</v>
      </c>
      <c r="D164" s="77"/>
    </row>
    <row r="165" spans="1:4" ht="15.75" outlineLevel="1" x14ac:dyDescent="0.2">
      <c r="A165" s="76" t="s">
        <v>27</v>
      </c>
      <c r="B165" s="76" t="s">
        <v>94</v>
      </c>
      <c r="C165" s="76">
        <v>5.45</v>
      </c>
      <c r="D165" s="77"/>
    </row>
    <row r="166" spans="1:4" ht="15.75" outlineLevel="1" x14ac:dyDescent="0.2">
      <c r="A166" s="76" t="s">
        <v>27</v>
      </c>
      <c r="B166" s="76" t="s">
        <v>67</v>
      </c>
      <c r="C166" s="76">
        <v>5.47</v>
      </c>
      <c r="D166" s="77"/>
    </row>
    <row r="167" spans="1:4" ht="15.75" outlineLevel="1" x14ac:dyDescent="0.2">
      <c r="A167" s="76" t="s">
        <v>27</v>
      </c>
      <c r="B167" s="76" t="s">
        <v>68</v>
      </c>
      <c r="C167" s="76">
        <v>5.48</v>
      </c>
      <c r="D167" s="77"/>
    </row>
    <row r="168" spans="1:4" ht="15.75" x14ac:dyDescent="0.2">
      <c r="A168" s="80" t="s">
        <v>27</v>
      </c>
      <c r="B168" s="76"/>
      <c r="C168" s="76"/>
      <c r="D168" s="77"/>
    </row>
    <row r="169" spans="1:4" ht="15.75" outlineLevel="1" x14ac:dyDescent="0.2">
      <c r="A169" s="76" t="s">
        <v>28</v>
      </c>
      <c r="B169" s="76" t="s">
        <v>52</v>
      </c>
      <c r="C169" s="76">
        <v>5.0999999999999996</v>
      </c>
      <c r="D169" s="77"/>
    </row>
    <row r="170" spans="1:4" ht="15.75" outlineLevel="1" x14ac:dyDescent="0.2">
      <c r="A170" s="76" t="s">
        <v>28</v>
      </c>
      <c r="B170" s="76" t="s">
        <v>53</v>
      </c>
      <c r="C170" s="76">
        <v>5.2</v>
      </c>
      <c r="D170" s="77"/>
    </row>
    <row r="171" spans="1:4" ht="15.75" outlineLevel="1" x14ac:dyDescent="0.2">
      <c r="A171" s="76" t="s">
        <v>28</v>
      </c>
      <c r="B171" s="76" t="s">
        <v>81</v>
      </c>
      <c r="C171" s="76">
        <v>5.3</v>
      </c>
      <c r="D171" s="77"/>
    </row>
    <row r="172" spans="1:4" ht="15.75" outlineLevel="1" x14ac:dyDescent="0.2">
      <c r="A172" s="76" t="s">
        <v>28</v>
      </c>
      <c r="B172" s="76" t="s">
        <v>153</v>
      </c>
      <c r="C172" s="76">
        <v>5.6</v>
      </c>
      <c r="D172" s="77"/>
    </row>
    <row r="173" spans="1:4" ht="15.75" outlineLevel="1" x14ac:dyDescent="0.2">
      <c r="A173" s="76" t="s">
        <v>28</v>
      </c>
      <c r="B173" s="76" t="s">
        <v>1826</v>
      </c>
      <c r="C173" s="78">
        <v>5.0999999999999996</v>
      </c>
      <c r="D173" s="77"/>
    </row>
    <row r="174" spans="1:4" ht="15.75" outlineLevel="1" x14ac:dyDescent="0.2">
      <c r="A174" s="76" t="s">
        <v>28</v>
      </c>
      <c r="B174" s="76" t="s">
        <v>1825</v>
      </c>
      <c r="C174" s="76">
        <v>5.14</v>
      </c>
      <c r="D174" s="77"/>
    </row>
    <row r="175" spans="1:4" ht="15.75" outlineLevel="1" x14ac:dyDescent="0.2">
      <c r="A175" s="76" t="s">
        <v>28</v>
      </c>
      <c r="B175" s="76" t="s">
        <v>83</v>
      </c>
      <c r="C175" s="76">
        <v>5.19</v>
      </c>
      <c r="D175" s="77"/>
    </row>
    <row r="176" spans="1:4" ht="15.75" outlineLevel="1" x14ac:dyDescent="0.2">
      <c r="A176" s="76" t="s">
        <v>28</v>
      </c>
      <c r="B176" s="76" t="s">
        <v>155</v>
      </c>
      <c r="C176" s="76">
        <v>5.24</v>
      </c>
      <c r="D176" s="77"/>
    </row>
    <row r="177" spans="1:4" ht="15.75" outlineLevel="1" x14ac:dyDescent="0.2">
      <c r="A177" s="76" t="s">
        <v>28</v>
      </c>
      <c r="B177" s="76" t="s">
        <v>57</v>
      </c>
      <c r="C177" s="76">
        <v>5.26</v>
      </c>
      <c r="D177" s="77"/>
    </row>
    <row r="178" spans="1:4" ht="15.75" outlineLevel="1" x14ac:dyDescent="0.2">
      <c r="A178" s="76" t="s">
        <v>28</v>
      </c>
      <c r="B178" s="76" t="s">
        <v>58</v>
      </c>
      <c r="C178" s="76">
        <v>5.27</v>
      </c>
      <c r="D178" s="77"/>
    </row>
    <row r="179" spans="1:4" ht="15.75" outlineLevel="1" x14ac:dyDescent="0.2">
      <c r="A179" s="76" t="s">
        <v>28</v>
      </c>
      <c r="B179" s="76" t="s">
        <v>84</v>
      </c>
      <c r="C179" s="76">
        <v>5.28</v>
      </c>
      <c r="D179" s="77"/>
    </row>
    <row r="180" spans="1:4" ht="15.75" outlineLevel="1" x14ac:dyDescent="0.2">
      <c r="A180" s="76" t="s">
        <v>28</v>
      </c>
      <c r="B180" s="76" t="s">
        <v>163</v>
      </c>
      <c r="C180" s="76">
        <v>5.29</v>
      </c>
      <c r="D180" s="77"/>
    </row>
    <row r="181" spans="1:4" ht="15.75" outlineLevel="1" x14ac:dyDescent="0.2">
      <c r="A181" s="76" t="s">
        <v>28</v>
      </c>
      <c r="B181" s="76" t="s">
        <v>85</v>
      </c>
      <c r="C181" s="78">
        <v>5.3</v>
      </c>
      <c r="D181" s="77"/>
    </row>
    <row r="182" spans="1:4" ht="15.75" outlineLevel="1" x14ac:dyDescent="0.2">
      <c r="A182" s="76" t="s">
        <v>28</v>
      </c>
      <c r="B182" s="76" t="s">
        <v>742</v>
      </c>
      <c r="C182" s="76">
        <v>5.32</v>
      </c>
      <c r="D182" s="77"/>
    </row>
    <row r="183" spans="1:4" ht="15.75" outlineLevel="1" x14ac:dyDescent="0.2">
      <c r="A183" s="76" t="s">
        <v>28</v>
      </c>
      <c r="B183" s="76" t="s">
        <v>59</v>
      </c>
      <c r="C183" s="76">
        <v>5.36</v>
      </c>
      <c r="D183" s="77"/>
    </row>
    <row r="184" spans="1:4" ht="15.75" outlineLevel="1" x14ac:dyDescent="0.2">
      <c r="A184" s="76" t="s">
        <v>28</v>
      </c>
      <c r="B184" s="76" t="s">
        <v>62</v>
      </c>
      <c r="C184" s="76">
        <v>5.53</v>
      </c>
      <c r="D184" s="77"/>
    </row>
    <row r="185" spans="1:4" ht="15.75" outlineLevel="1" x14ac:dyDescent="0.2">
      <c r="A185" s="76" t="s">
        <v>28</v>
      </c>
      <c r="B185" s="76" t="s">
        <v>91</v>
      </c>
      <c r="C185" s="76">
        <v>5.58</v>
      </c>
      <c r="D185" s="77"/>
    </row>
    <row r="186" spans="1:4" ht="15.75" outlineLevel="1" x14ac:dyDescent="0.2">
      <c r="A186" s="76" t="s">
        <v>28</v>
      </c>
      <c r="B186" s="76" t="s">
        <v>64</v>
      </c>
      <c r="C186" s="76">
        <v>5.54</v>
      </c>
      <c r="D186" s="77"/>
    </row>
    <row r="187" spans="1:4" ht="15.75" outlineLevel="1" x14ac:dyDescent="0.2">
      <c r="A187" s="76" t="s">
        <v>28</v>
      </c>
      <c r="B187" s="76" t="s">
        <v>92</v>
      </c>
      <c r="C187" s="76">
        <v>5.55</v>
      </c>
      <c r="D187" s="77"/>
    </row>
    <row r="188" spans="1:4" ht="15.75" outlineLevel="1" x14ac:dyDescent="0.2">
      <c r="A188" s="76" t="s">
        <v>28</v>
      </c>
      <c r="B188" s="76" t="s">
        <v>66</v>
      </c>
      <c r="C188" s="76">
        <v>5.63</v>
      </c>
      <c r="D188" s="77"/>
    </row>
    <row r="189" spans="1:4" ht="15.75" outlineLevel="1" x14ac:dyDescent="0.2">
      <c r="A189" s="76" t="s">
        <v>28</v>
      </c>
      <c r="B189" s="76" t="s">
        <v>94</v>
      </c>
      <c r="C189" s="76">
        <v>5.45</v>
      </c>
      <c r="D189" s="77"/>
    </row>
    <row r="190" spans="1:4" ht="15.75" outlineLevel="1" x14ac:dyDescent="0.2">
      <c r="A190" s="76" t="s">
        <v>28</v>
      </c>
      <c r="B190" s="76" t="s">
        <v>67</v>
      </c>
      <c r="C190" s="76">
        <v>5.47</v>
      </c>
      <c r="D190" s="77"/>
    </row>
    <row r="191" spans="1:4" ht="15.75" outlineLevel="1" x14ac:dyDescent="0.2">
      <c r="A191" s="76" t="s">
        <v>28</v>
      </c>
      <c r="B191" s="76" t="s">
        <v>68</v>
      </c>
      <c r="C191" s="76">
        <v>5.48</v>
      </c>
      <c r="D191" s="77"/>
    </row>
    <row r="192" spans="1:4" ht="15.75" x14ac:dyDescent="0.2">
      <c r="A192" s="80" t="s">
        <v>28</v>
      </c>
      <c r="B192" s="76"/>
      <c r="C192" s="76"/>
      <c r="D192" s="77"/>
    </row>
    <row r="193" spans="1:4" ht="15.75" outlineLevel="1" x14ac:dyDescent="0.2">
      <c r="A193" s="76" t="s">
        <v>29</v>
      </c>
      <c r="B193" s="76" t="s">
        <v>52</v>
      </c>
      <c r="C193" s="76">
        <v>5.0999999999999996</v>
      </c>
      <c r="D193" s="77"/>
    </row>
    <row r="194" spans="1:4" ht="15.75" outlineLevel="1" x14ac:dyDescent="0.2">
      <c r="A194" s="76" t="s">
        <v>29</v>
      </c>
      <c r="B194" s="76" t="s">
        <v>53</v>
      </c>
      <c r="C194" s="76">
        <v>5.2</v>
      </c>
      <c r="D194" s="77"/>
    </row>
    <row r="195" spans="1:4" ht="15.75" outlineLevel="1" x14ac:dyDescent="0.2">
      <c r="A195" s="76" t="s">
        <v>29</v>
      </c>
      <c r="B195" s="76" t="s">
        <v>81</v>
      </c>
      <c r="C195" s="76">
        <v>5.3</v>
      </c>
      <c r="D195" s="77"/>
    </row>
    <row r="196" spans="1:4" ht="15.75" outlineLevel="1" x14ac:dyDescent="0.2">
      <c r="A196" s="76" t="s">
        <v>29</v>
      </c>
      <c r="B196" s="76" t="s">
        <v>153</v>
      </c>
      <c r="C196" s="76">
        <v>5.6</v>
      </c>
      <c r="D196" s="77"/>
    </row>
    <row r="197" spans="1:4" ht="15.75" outlineLevel="1" x14ac:dyDescent="0.2">
      <c r="A197" s="76" t="s">
        <v>29</v>
      </c>
      <c r="B197" s="76" t="s">
        <v>1826</v>
      </c>
      <c r="C197" s="78">
        <v>5.0999999999999996</v>
      </c>
      <c r="D197" s="77"/>
    </row>
    <row r="198" spans="1:4" ht="15.75" outlineLevel="1" x14ac:dyDescent="0.2">
      <c r="A198" s="76" t="s">
        <v>29</v>
      </c>
      <c r="B198" s="76" t="s">
        <v>1825</v>
      </c>
      <c r="C198" s="76">
        <v>5.14</v>
      </c>
      <c r="D198" s="77"/>
    </row>
    <row r="199" spans="1:4" ht="15.75" outlineLevel="1" x14ac:dyDescent="0.2">
      <c r="A199" s="76" t="s">
        <v>29</v>
      </c>
      <c r="B199" s="76" t="s">
        <v>83</v>
      </c>
      <c r="C199" s="76">
        <v>5.19</v>
      </c>
      <c r="D199" s="77"/>
    </row>
    <row r="200" spans="1:4" ht="15.75" outlineLevel="1" x14ac:dyDescent="0.2">
      <c r="A200" s="76" t="s">
        <v>29</v>
      </c>
      <c r="B200" s="76" t="s">
        <v>155</v>
      </c>
      <c r="C200" s="76">
        <v>5.24</v>
      </c>
      <c r="D200" s="77"/>
    </row>
    <row r="201" spans="1:4" ht="15.75" outlineLevel="1" x14ac:dyDescent="0.2">
      <c r="A201" s="76" t="s">
        <v>29</v>
      </c>
      <c r="B201" s="76" t="s">
        <v>58</v>
      </c>
      <c r="C201" s="76">
        <v>5.27</v>
      </c>
      <c r="D201" s="77"/>
    </row>
    <row r="202" spans="1:4" ht="15.75" outlineLevel="1" x14ac:dyDescent="0.2">
      <c r="A202" s="76" t="s">
        <v>29</v>
      </c>
      <c r="B202" s="76" t="s">
        <v>84</v>
      </c>
      <c r="C202" s="76">
        <v>5.28</v>
      </c>
      <c r="D202" s="77"/>
    </row>
    <row r="203" spans="1:4" ht="15.75" outlineLevel="1" x14ac:dyDescent="0.2">
      <c r="A203" s="76" t="s">
        <v>29</v>
      </c>
      <c r="B203" s="76" t="s">
        <v>163</v>
      </c>
      <c r="C203" s="76">
        <v>5.29</v>
      </c>
      <c r="D203" s="77"/>
    </row>
    <row r="204" spans="1:4" ht="15.75" outlineLevel="1" x14ac:dyDescent="0.2">
      <c r="A204" s="76" t="s">
        <v>29</v>
      </c>
      <c r="B204" s="76" t="s">
        <v>85</v>
      </c>
      <c r="C204" s="78">
        <v>5.3</v>
      </c>
      <c r="D204" s="77"/>
    </row>
    <row r="205" spans="1:4" ht="15.75" outlineLevel="1" x14ac:dyDescent="0.2">
      <c r="A205" s="76" t="s">
        <v>29</v>
      </c>
      <c r="B205" s="76" t="s">
        <v>844</v>
      </c>
      <c r="C205" s="76">
        <v>5.34</v>
      </c>
      <c r="D205" s="77"/>
    </row>
    <row r="206" spans="1:4" ht="15.75" outlineLevel="1" x14ac:dyDescent="0.2">
      <c r="A206" s="76" t="s">
        <v>29</v>
      </c>
      <c r="B206" s="76" t="s">
        <v>156</v>
      </c>
      <c r="C206" s="76">
        <v>5.31</v>
      </c>
      <c r="D206" s="77"/>
    </row>
    <row r="207" spans="1:4" ht="15.75" outlineLevel="1" x14ac:dyDescent="0.2">
      <c r="A207" s="76" t="s">
        <v>29</v>
      </c>
      <c r="B207" s="76" t="s">
        <v>845</v>
      </c>
      <c r="C207" s="76">
        <v>5.1100000000000003</v>
      </c>
      <c r="D207" s="77"/>
    </row>
    <row r="208" spans="1:4" ht="15.75" outlineLevel="1" x14ac:dyDescent="0.2">
      <c r="A208" s="76" t="s">
        <v>29</v>
      </c>
      <c r="B208" s="76" t="s">
        <v>59</v>
      </c>
      <c r="C208" s="76">
        <v>5.36</v>
      </c>
      <c r="D208" s="77"/>
    </row>
    <row r="209" spans="1:4" ht="15.75" outlineLevel="1" x14ac:dyDescent="0.2">
      <c r="A209" s="76" t="s">
        <v>29</v>
      </c>
      <c r="B209" s="76" t="s">
        <v>62</v>
      </c>
      <c r="C209" s="76">
        <v>5.53</v>
      </c>
      <c r="D209" s="77"/>
    </row>
    <row r="210" spans="1:4" ht="15.75" outlineLevel="1" x14ac:dyDescent="0.2">
      <c r="A210" s="76" t="s">
        <v>29</v>
      </c>
      <c r="B210" s="76" t="s">
        <v>846</v>
      </c>
      <c r="C210" s="76">
        <v>5.12</v>
      </c>
      <c r="D210" s="77"/>
    </row>
    <row r="211" spans="1:4" ht="15.75" outlineLevel="1" x14ac:dyDescent="0.2">
      <c r="A211" s="76" t="s">
        <v>29</v>
      </c>
      <c r="B211" s="76" t="s">
        <v>847</v>
      </c>
      <c r="C211" s="81">
        <v>5.0999999999999996</v>
      </c>
      <c r="D211" s="77"/>
    </row>
    <row r="212" spans="1:4" ht="15.75" outlineLevel="1" x14ac:dyDescent="0.2">
      <c r="A212" s="76" t="s">
        <v>29</v>
      </c>
      <c r="B212" s="76" t="s">
        <v>91</v>
      </c>
      <c r="C212" s="76">
        <v>5.58</v>
      </c>
      <c r="D212" s="77"/>
    </row>
    <row r="213" spans="1:4" ht="15.75" outlineLevel="1" x14ac:dyDescent="0.2">
      <c r="A213" s="76" t="s">
        <v>29</v>
      </c>
      <c r="B213" s="76" t="s">
        <v>64</v>
      </c>
      <c r="C213" s="76">
        <v>5.54</v>
      </c>
      <c r="D213" s="77"/>
    </row>
    <row r="214" spans="1:4" ht="15.75" outlineLevel="1" x14ac:dyDescent="0.2">
      <c r="A214" s="76" t="s">
        <v>29</v>
      </c>
      <c r="B214" s="76" t="s">
        <v>92</v>
      </c>
      <c r="C214" s="76">
        <v>5.55</v>
      </c>
      <c r="D214" s="77"/>
    </row>
    <row r="215" spans="1:4" ht="15.75" outlineLevel="1" x14ac:dyDescent="0.2">
      <c r="A215" s="76" t="s">
        <v>29</v>
      </c>
      <c r="B215" s="76" t="s">
        <v>66</v>
      </c>
      <c r="C215" s="76">
        <v>5.63</v>
      </c>
      <c r="D215" s="77"/>
    </row>
    <row r="216" spans="1:4" ht="15.75" outlineLevel="1" x14ac:dyDescent="0.2">
      <c r="A216" s="76" t="s">
        <v>29</v>
      </c>
      <c r="B216" s="76" t="s">
        <v>67</v>
      </c>
      <c r="C216" s="76">
        <v>5.47</v>
      </c>
      <c r="D216" s="77"/>
    </row>
    <row r="217" spans="1:4" ht="15.75" outlineLevel="1" x14ac:dyDescent="0.2">
      <c r="A217" s="76" t="s">
        <v>29</v>
      </c>
      <c r="B217" s="76" t="s">
        <v>68</v>
      </c>
      <c r="C217" s="76">
        <v>5.48</v>
      </c>
      <c r="D217" s="77"/>
    </row>
    <row r="218" spans="1:4" ht="15.75" x14ac:dyDescent="0.2">
      <c r="A218" s="80" t="s">
        <v>29</v>
      </c>
      <c r="B218" s="76"/>
      <c r="C218" s="76"/>
      <c r="D218" s="77"/>
    </row>
    <row r="219" spans="1:4" ht="15.75" outlineLevel="1" x14ac:dyDescent="0.2">
      <c r="A219" s="76" t="s">
        <v>30</v>
      </c>
      <c r="B219" s="76" t="s">
        <v>52</v>
      </c>
      <c r="C219" s="76">
        <v>5.0999999999999996</v>
      </c>
      <c r="D219" s="77"/>
    </row>
    <row r="220" spans="1:4" ht="15.75" outlineLevel="1" x14ac:dyDescent="0.2">
      <c r="A220" s="76" t="s">
        <v>30</v>
      </c>
      <c r="B220" s="76" t="s">
        <v>53</v>
      </c>
      <c r="C220" s="76">
        <v>5.2</v>
      </c>
      <c r="D220" s="77"/>
    </row>
    <row r="221" spans="1:4" ht="15.75" outlineLevel="1" x14ac:dyDescent="0.2">
      <c r="A221" s="76" t="s">
        <v>30</v>
      </c>
      <c r="B221" s="76" t="s">
        <v>81</v>
      </c>
      <c r="C221" s="76">
        <v>5.3</v>
      </c>
      <c r="D221" s="77"/>
    </row>
    <row r="222" spans="1:4" ht="15.75" outlineLevel="1" x14ac:dyDescent="0.2">
      <c r="A222" s="76" t="s">
        <v>30</v>
      </c>
      <c r="B222" s="76" t="s">
        <v>153</v>
      </c>
      <c r="C222" s="76">
        <v>5.6</v>
      </c>
      <c r="D222" s="77"/>
    </row>
    <row r="223" spans="1:4" ht="15.75" outlineLevel="1" x14ac:dyDescent="0.2">
      <c r="A223" s="76" t="s">
        <v>30</v>
      </c>
      <c r="B223" s="76" t="s">
        <v>1826</v>
      </c>
      <c r="C223" s="78">
        <v>5.0999999999999996</v>
      </c>
      <c r="D223" s="77"/>
    </row>
    <row r="224" spans="1:4" ht="15.75" outlineLevel="1" x14ac:dyDescent="0.2">
      <c r="A224" s="76" t="s">
        <v>30</v>
      </c>
      <c r="B224" s="76" t="s">
        <v>1825</v>
      </c>
      <c r="C224" s="76">
        <v>5.14</v>
      </c>
      <c r="D224" s="77"/>
    </row>
    <row r="225" spans="1:4" ht="15.75" outlineLevel="1" x14ac:dyDescent="0.2">
      <c r="A225" s="76" t="s">
        <v>30</v>
      </c>
      <c r="B225" s="76" t="s">
        <v>83</v>
      </c>
      <c r="C225" s="76">
        <v>5.19</v>
      </c>
      <c r="D225" s="77"/>
    </row>
    <row r="226" spans="1:4" ht="15.75" outlineLevel="1" x14ac:dyDescent="0.2">
      <c r="A226" s="76" t="s">
        <v>30</v>
      </c>
      <c r="B226" s="76" t="s">
        <v>155</v>
      </c>
      <c r="C226" s="76">
        <v>5.24</v>
      </c>
      <c r="D226" s="77"/>
    </row>
    <row r="227" spans="1:4" ht="15.75" outlineLevel="1" x14ac:dyDescent="0.2">
      <c r="A227" s="76" t="s">
        <v>30</v>
      </c>
      <c r="B227" s="76" t="s">
        <v>57</v>
      </c>
      <c r="C227" s="76">
        <v>5.26</v>
      </c>
      <c r="D227" s="77"/>
    </row>
    <row r="228" spans="1:4" ht="15.75" outlineLevel="1" x14ac:dyDescent="0.2">
      <c r="A228" s="76" t="s">
        <v>30</v>
      </c>
      <c r="B228" s="76" t="s">
        <v>58</v>
      </c>
      <c r="C228" s="76">
        <v>5.27</v>
      </c>
      <c r="D228" s="77"/>
    </row>
    <row r="229" spans="1:4" ht="15.75" outlineLevel="1" x14ac:dyDescent="0.2">
      <c r="A229" s="76" t="s">
        <v>30</v>
      </c>
      <c r="B229" s="76" t="s">
        <v>84</v>
      </c>
      <c r="C229" s="76">
        <v>5.28</v>
      </c>
      <c r="D229" s="77"/>
    </row>
    <row r="230" spans="1:4" ht="15.75" outlineLevel="1" x14ac:dyDescent="0.2">
      <c r="A230" s="76" t="s">
        <v>30</v>
      </c>
      <c r="B230" s="76" t="s">
        <v>163</v>
      </c>
      <c r="C230" s="76">
        <v>5.29</v>
      </c>
      <c r="D230" s="77"/>
    </row>
    <row r="231" spans="1:4" ht="15.75" outlineLevel="1" x14ac:dyDescent="0.2">
      <c r="A231" s="76" t="s">
        <v>30</v>
      </c>
      <c r="B231" s="76" t="s">
        <v>85</v>
      </c>
      <c r="C231" s="78">
        <v>5.3</v>
      </c>
      <c r="D231" s="77"/>
    </row>
    <row r="232" spans="1:4" ht="15.75" outlineLevel="1" x14ac:dyDescent="0.2">
      <c r="A232" s="76" t="s">
        <v>30</v>
      </c>
      <c r="B232" s="76" t="s">
        <v>156</v>
      </c>
      <c r="C232" s="76">
        <v>5.31</v>
      </c>
      <c r="D232" s="77"/>
    </row>
    <row r="233" spans="1:4" ht="15.75" outlineLevel="1" x14ac:dyDescent="0.2">
      <c r="A233" s="76" t="s">
        <v>30</v>
      </c>
      <c r="B233" s="76" t="s">
        <v>848</v>
      </c>
      <c r="C233" s="76">
        <v>5.33</v>
      </c>
      <c r="D233" s="77"/>
    </row>
    <row r="234" spans="1:4" ht="15.75" outlineLevel="1" x14ac:dyDescent="0.2">
      <c r="A234" s="76" t="s">
        <v>30</v>
      </c>
      <c r="B234" s="76" t="s">
        <v>845</v>
      </c>
      <c r="C234" s="76">
        <v>5.1100000000000003</v>
      </c>
      <c r="D234" s="77"/>
    </row>
    <row r="235" spans="1:4" ht="15.75" outlineLevel="1" x14ac:dyDescent="0.2">
      <c r="A235" s="76" t="s">
        <v>30</v>
      </c>
      <c r="B235" s="76" t="s">
        <v>59</v>
      </c>
      <c r="C235" s="76">
        <v>5.36</v>
      </c>
      <c r="D235" s="77"/>
    </row>
    <row r="236" spans="1:4" ht="15.75" outlineLevel="1" x14ac:dyDescent="0.2">
      <c r="A236" s="76" t="s">
        <v>30</v>
      </c>
      <c r="B236" s="76" t="s">
        <v>62</v>
      </c>
      <c r="C236" s="76">
        <v>5.53</v>
      </c>
      <c r="D236" s="77"/>
    </row>
    <row r="237" spans="1:4" ht="15.75" outlineLevel="1" x14ac:dyDescent="0.2">
      <c r="A237" s="76" t="s">
        <v>30</v>
      </c>
      <c r="B237" s="76" t="s">
        <v>846</v>
      </c>
      <c r="C237" s="76">
        <v>5.12</v>
      </c>
      <c r="D237" s="77"/>
    </row>
    <row r="238" spans="1:4" ht="15.75" outlineLevel="1" x14ac:dyDescent="0.2">
      <c r="A238" s="76" t="s">
        <v>30</v>
      </c>
      <c r="B238" s="76" t="s">
        <v>91</v>
      </c>
      <c r="C238" s="76">
        <v>5.58</v>
      </c>
      <c r="D238" s="77"/>
    </row>
    <row r="239" spans="1:4" ht="15.75" outlineLevel="1" x14ac:dyDescent="0.2">
      <c r="A239" s="76" t="s">
        <v>30</v>
      </c>
      <c r="B239" s="76" t="s">
        <v>64</v>
      </c>
      <c r="C239" s="76">
        <v>5.54</v>
      </c>
      <c r="D239" s="77"/>
    </row>
    <row r="240" spans="1:4" ht="15.75" outlineLevel="1" x14ac:dyDescent="0.2">
      <c r="A240" s="76" t="s">
        <v>30</v>
      </c>
      <c r="B240" s="76" t="s">
        <v>92</v>
      </c>
      <c r="C240" s="76">
        <v>5.55</v>
      </c>
      <c r="D240" s="77"/>
    </row>
    <row r="241" spans="1:4" ht="15.75" outlineLevel="1" x14ac:dyDescent="0.2">
      <c r="A241" s="76" t="s">
        <v>30</v>
      </c>
      <c r="B241" s="76" t="s">
        <v>66</v>
      </c>
      <c r="C241" s="76">
        <v>5.63</v>
      </c>
      <c r="D241" s="77"/>
    </row>
    <row r="242" spans="1:4" ht="15.75" outlineLevel="1" x14ac:dyDescent="0.2">
      <c r="A242" s="76" t="s">
        <v>30</v>
      </c>
      <c r="B242" s="76" t="s">
        <v>67</v>
      </c>
      <c r="C242" s="76">
        <v>5.47</v>
      </c>
      <c r="D242" s="77"/>
    </row>
    <row r="243" spans="1:4" ht="15.75" outlineLevel="1" x14ac:dyDescent="0.2">
      <c r="A243" s="76" t="s">
        <v>30</v>
      </c>
      <c r="B243" s="76" t="s">
        <v>68</v>
      </c>
      <c r="C243" s="76">
        <v>5.48</v>
      </c>
      <c r="D243" s="77"/>
    </row>
    <row r="244" spans="1:4" ht="15.75" x14ac:dyDescent="0.2">
      <c r="A244" s="80" t="s">
        <v>30</v>
      </c>
      <c r="B244" s="76"/>
      <c r="C244" s="76"/>
      <c r="D244" s="77"/>
    </row>
    <row r="245" spans="1:4" ht="15.75" outlineLevel="1" x14ac:dyDescent="0.2">
      <c r="A245" s="76" t="s">
        <v>31</v>
      </c>
      <c r="B245" s="76" t="s">
        <v>52</v>
      </c>
      <c r="C245" s="76">
        <v>5.0999999999999996</v>
      </c>
      <c r="D245" s="77"/>
    </row>
    <row r="246" spans="1:4" ht="15.75" outlineLevel="1" x14ac:dyDescent="0.2">
      <c r="A246" s="76" t="s">
        <v>31</v>
      </c>
      <c r="B246" s="76" t="s">
        <v>53</v>
      </c>
      <c r="C246" s="76">
        <v>5.2</v>
      </c>
      <c r="D246" s="77"/>
    </row>
    <row r="247" spans="1:4" ht="15.75" outlineLevel="1" x14ac:dyDescent="0.2">
      <c r="A247" s="76" t="s">
        <v>31</v>
      </c>
      <c r="B247" s="76" t="s">
        <v>81</v>
      </c>
      <c r="C247" s="76">
        <v>5.3</v>
      </c>
      <c r="D247" s="77"/>
    </row>
    <row r="248" spans="1:4" ht="15.75" outlineLevel="1" x14ac:dyDescent="0.2">
      <c r="A248" s="76" t="s">
        <v>31</v>
      </c>
      <c r="B248" s="76" t="s">
        <v>153</v>
      </c>
      <c r="C248" s="76">
        <v>5.6</v>
      </c>
      <c r="D248" s="77"/>
    </row>
    <row r="249" spans="1:4" ht="15.75" outlineLevel="1" x14ac:dyDescent="0.2">
      <c r="A249" s="76" t="s">
        <v>31</v>
      </c>
      <c r="B249" s="76" t="s">
        <v>1826</v>
      </c>
      <c r="C249" s="78">
        <v>5.0999999999999996</v>
      </c>
      <c r="D249" s="77"/>
    </row>
    <row r="250" spans="1:4" ht="15.75" outlineLevel="1" x14ac:dyDescent="0.2">
      <c r="A250" s="76" t="s">
        <v>31</v>
      </c>
      <c r="B250" s="76" t="s">
        <v>1825</v>
      </c>
      <c r="C250" s="76">
        <v>5.14</v>
      </c>
      <c r="D250" s="77"/>
    </row>
    <row r="251" spans="1:4" ht="15.75" outlineLevel="1" x14ac:dyDescent="0.2">
      <c r="A251" s="76" t="s">
        <v>31</v>
      </c>
      <c r="B251" s="76" t="s">
        <v>83</v>
      </c>
      <c r="C251" s="76">
        <v>5.19</v>
      </c>
      <c r="D251" s="77"/>
    </row>
    <row r="252" spans="1:4" ht="15.75" outlineLevel="1" x14ac:dyDescent="0.2">
      <c r="A252" s="76" t="s">
        <v>31</v>
      </c>
      <c r="B252" s="76" t="s">
        <v>155</v>
      </c>
      <c r="C252" s="76">
        <v>5.24</v>
      </c>
      <c r="D252" s="77"/>
    </row>
    <row r="253" spans="1:4" ht="15.75" outlineLevel="1" x14ac:dyDescent="0.2">
      <c r="A253" s="76" t="s">
        <v>31</v>
      </c>
      <c r="B253" s="76" t="s">
        <v>58</v>
      </c>
      <c r="C253" s="76">
        <v>5.27</v>
      </c>
      <c r="D253" s="77"/>
    </row>
    <row r="254" spans="1:4" ht="15.75" outlineLevel="1" x14ac:dyDescent="0.2">
      <c r="A254" s="76" t="s">
        <v>31</v>
      </c>
      <c r="B254" s="76" t="s">
        <v>84</v>
      </c>
      <c r="C254" s="76">
        <v>5.28</v>
      </c>
      <c r="D254" s="77"/>
    </row>
    <row r="255" spans="1:4" ht="15.75" outlineLevel="1" x14ac:dyDescent="0.2">
      <c r="A255" s="76" t="s">
        <v>31</v>
      </c>
      <c r="B255" s="76" t="s">
        <v>85</v>
      </c>
      <c r="C255" s="78">
        <v>5.3</v>
      </c>
      <c r="D255" s="77"/>
    </row>
    <row r="256" spans="1:4" ht="15.75" outlineLevel="1" x14ac:dyDescent="0.2">
      <c r="A256" s="76" t="s">
        <v>31</v>
      </c>
      <c r="B256" s="76" t="s">
        <v>848</v>
      </c>
      <c r="C256" s="76">
        <v>5.33</v>
      </c>
      <c r="D256" s="77"/>
    </row>
    <row r="257" spans="1:4" ht="15.75" outlineLevel="1" x14ac:dyDescent="0.2">
      <c r="A257" s="76" t="s">
        <v>31</v>
      </c>
      <c r="B257" s="76" t="s">
        <v>59</v>
      </c>
      <c r="C257" s="76">
        <v>5.36</v>
      </c>
      <c r="D257" s="77"/>
    </row>
    <row r="258" spans="1:4" ht="15.75" outlineLevel="1" x14ac:dyDescent="0.2">
      <c r="A258" s="76" t="s">
        <v>31</v>
      </c>
      <c r="B258" s="76" t="s">
        <v>62</v>
      </c>
      <c r="C258" s="76">
        <v>5.53</v>
      </c>
      <c r="D258" s="77"/>
    </row>
    <row r="259" spans="1:4" ht="15.75" outlineLevel="1" x14ac:dyDescent="0.2">
      <c r="A259" s="76" t="s">
        <v>31</v>
      </c>
      <c r="B259" s="76" t="s">
        <v>91</v>
      </c>
      <c r="C259" s="76">
        <v>5.58</v>
      </c>
      <c r="D259" s="77"/>
    </row>
    <row r="260" spans="1:4" ht="15.75" outlineLevel="1" x14ac:dyDescent="0.2">
      <c r="A260" s="76" t="s">
        <v>31</v>
      </c>
      <c r="B260" s="76" t="s">
        <v>64</v>
      </c>
      <c r="C260" s="76">
        <v>5.54</v>
      </c>
      <c r="D260" s="77"/>
    </row>
    <row r="261" spans="1:4" ht="15.75" outlineLevel="1" x14ac:dyDescent="0.2">
      <c r="A261" s="76" t="s">
        <v>31</v>
      </c>
      <c r="B261" s="76" t="s">
        <v>92</v>
      </c>
      <c r="C261" s="76">
        <v>5.55</v>
      </c>
      <c r="D261" s="77"/>
    </row>
    <row r="262" spans="1:4" ht="15.75" outlineLevel="1" x14ac:dyDescent="0.2">
      <c r="A262" s="76" t="s">
        <v>31</v>
      </c>
      <c r="B262" s="76" t="s">
        <v>66</v>
      </c>
      <c r="C262" s="76">
        <v>5.63</v>
      </c>
      <c r="D262" s="77"/>
    </row>
    <row r="263" spans="1:4" ht="15.75" outlineLevel="1" x14ac:dyDescent="0.2">
      <c r="A263" s="76" t="s">
        <v>31</v>
      </c>
      <c r="B263" s="76" t="s">
        <v>67</v>
      </c>
      <c r="C263" s="76">
        <v>5.47</v>
      </c>
      <c r="D263" s="77"/>
    </row>
    <row r="264" spans="1:4" ht="15.75" outlineLevel="1" x14ac:dyDescent="0.2">
      <c r="A264" s="76" t="s">
        <v>31</v>
      </c>
      <c r="B264" s="76" t="s">
        <v>68</v>
      </c>
      <c r="C264" s="76">
        <v>5.48</v>
      </c>
      <c r="D264" s="77"/>
    </row>
    <row r="265" spans="1:4" ht="15.75" x14ac:dyDescent="0.2">
      <c r="A265" s="80" t="s">
        <v>31</v>
      </c>
      <c r="B265" s="76"/>
      <c r="C265" s="76"/>
      <c r="D265" s="77"/>
    </row>
    <row r="266" spans="1:4" ht="15.75" outlineLevel="1" x14ac:dyDescent="0.2">
      <c r="A266" s="76" t="s">
        <v>32</v>
      </c>
      <c r="B266" s="76" t="s">
        <v>52</v>
      </c>
      <c r="C266" s="76">
        <v>5.0999999999999996</v>
      </c>
      <c r="D266" s="77"/>
    </row>
    <row r="267" spans="1:4" ht="15.75" outlineLevel="1" x14ac:dyDescent="0.2">
      <c r="A267" s="76" t="s">
        <v>32</v>
      </c>
      <c r="B267" s="76" t="s">
        <v>53</v>
      </c>
      <c r="C267" s="76">
        <v>5.2</v>
      </c>
      <c r="D267" s="77"/>
    </row>
    <row r="268" spans="1:4" ht="15.75" outlineLevel="1" x14ac:dyDescent="0.2">
      <c r="A268" s="76" t="s">
        <v>32</v>
      </c>
      <c r="B268" s="76" t="s">
        <v>81</v>
      </c>
      <c r="C268" s="76">
        <v>5.3</v>
      </c>
      <c r="D268" s="77"/>
    </row>
    <row r="269" spans="1:4" ht="15.75" outlineLevel="1" x14ac:dyDescent="0.2">
      <c r="A269" s="76" t="s">
        <v>32</v>
      </c>
      <c r="B269" s="76" t="s">
        <v>153</v>
      </c>
      <c r="C269" s="76">
        <v>5.6</v>
      </c>
      <c r="D269" s="77"/>
    </row>
    <row r="270" spans="1:4" ht="15.75" outlineLevel="1" x14ac:dyDescent="0.2">
      <c r="A270" s="76" t="s">
        <v>32</v>
      </c>
      <c r="B270" s="76" t="s">
        <v>1826</v>
      </c>
      <c r="C270" s="78">
        <v>5.0999999999999996</v>
      </c>
      <c r="D270" s="77"/>
    </row>
    <row r="271" spans="1:4" ht="15.75" outlineLevel="1" x14ac:dyDescent="0.2">
      <c r="A271" s="76" t="s">
        <v>32</v>
      </c>
      <c r="B271" s="76" t="s">
        <v>1825</v>
      </c>
      <c r="C271" s="76">
        <v>5.14</v>
      </c>
      <c r="D271" s="77"/>
    </row>
    <row r="272" spans="1:4" ht="15.75" outlineLevel="1" x14ac:dyDescent="0.2">
      <c r="A272" s="76" t="s">
        <v>32</v>
      </c>
      <c r="B272" s="76" t="s">
        <v>83</v>
      </c>
      <c r="C272" s="76">
        <v>5.19</v>
      </c>
      <c r="D272" s="77"/>
    </row>
    <row r="273" spans="1:4" ht="15.75" outlineLevel="1" x14ac:dyDescent="0.2">
      <c r="A273" s="76" t="s">
        <v>32</v>
      </c>
      <c r="B273" s="76" t="s">
        <v>155</v>
      </c>
      <c r="C273" s="76">
        <v>5.24</v>
      </c>
      <c r="D273" s="77"/>
    </row>
    <row r="274" spans="1:4" ht="15.75" outlineLevel="1" x14ac:dyDescent="0.2">
      <c r="A274" s="76" t="s">
        <v>32</v>
      </c>
      <c r="B274" s="76" t="s">
        <v>57</v>
      </c>
      <c r="C274" s="76">
        <v>5.26</v>
      </c>
      <c r="D274" s="77"/>
    </row>
    <row r="275" spans="1:4" ht="15.75" outlineLevel="1" x14ac:dyDescent="0.2">
      <c r="A275" s="76" t="s">
        <v>32</v>
      </c>
      <c r="B275" s="76" t="s">
        <v>58</v>
      </c>
      <c r="C275" s="76">
        <v>5.27</v>
      </c>
      <c r="D275" s="77"/>
    </row>
    <row r="276" spans="1:4" ht="15.75" outlineLevel="1" x14ac:dyDescent="0.2">
      <c r="A276" s="76" t="s">
        <v>32</v>
      </c>
      <c r="B276" s="76" t="s">
        <v>84</v>
      </c>
      <c r="C276" s="76">
        <v>5.28</v>
      </c>
      <c r="D276" s="77"/>
    </row>
    <row r="277" spans="1:4" ht="15.75" outlineLevel="1" x14ac:dyDescent="0.2">
      <c r="A277" s="76" t="s">
        <v>32</v>
      </c>
      <c r="B277" s="76" t="s">
        <v>163</v>
      </c>
      <c r="C277" s="76">
        <v>5.29</v>
      </c>
      <c r="D277" s="77"/>
    </row>
    <row r="278" spans="1:4" ht="15.75" outlineLevel="1" x14ac:dyDescent="0.2">
      <c r="A278" s="76" t="s">
        <v>32</v>
      </c>
      <c r="B278" s="76" t="s">
        <v>85</v>
      </c>
      <c r="C278" s="78">
        <v>5.3</v>
      </c>
      <c r="D278" s="77"/>
    </row>
    <row r="279" spans="1:4" ht="15.75" outlineLevel="1" x14ac:dyDescent="0.2">
      <c r="A279" s="76" t="s">
        <v>32</v>
      </c>
      <c r="B279" s="76" t="s">
        <v>848</v>
      </c>
      <c r="C279" s="76">
        <v>5.33</v>
      </c>
      <c r="D279" s="77"/>
    </row>
    <row r="280" spans="1:4" ht="15.75" outlineLevel="1" x14ac:dyDescent="0.2">
      <c r="A280" s="76" t="s">
        <v>32</v>
      </c>
      <c r="B280" s="76" t="s">
        <v>59</v>
      </c>
      <c r="C280" s="76">
        <v>5.36</v>
      </c>
      <c r="D280" s="77"/>
    </row>
    <row r="281" spans="1:4" ht="15.75" outlineLevel="1" x14ac:dyDescent="0.2">
      <c r="A281" s="76" t="s">
        <v>32</v>
      </c>
      <c r="B281" s="76" t="s">
        <v>87</v>
      </c>
      <c r="C281" s="76">
        <v>5.69</v>
      </c>
      <c r="D281" s="77"/>
    </row>
    <row r="282" spans="1:4" ht="15.75" outlineLevel="1" x14ac:dyDescent="0.2">
      <c r="A282" s="76" t="s">
        <v>32</v>
      </c>
      <c r="B282" s="76" t="s">
        <v>65</v>
      </c>
      <c r="C282" s="78">
        <v>5.7</v>
      </c>
      <c r="D282" s="77"/>
    </row>
    <row r="283" spans="1:4" ht="15.75" outlineLevel="1" x14ac:dyDescent="0.2">
      <c r="A283" s="76" t="s">
        <v>32</v>
      </c>
      <c r="B283" s="76" t="s">
        <v>89</v>
      </c>
      <c r="C283" s="76">
        <v>5.74</v>
      </c>
      <c r="D283" s="77"/>
    </row>
    <row r="284" spans="1:4" ht="15.75" outlineLevel="1" x14ac:dyDescent="0.2">
      <c r="A284" s="76" t="s">
        <v>32</v>
      </c>
      <c r="B284" s="76" t="s">
        <v>86</v>
      </c>
      <c r="C284" s="76">
        <v>5.49</v>
      </c>
      <c r="D284" s="77"/>
    </row>
    <row r="285" spans="1:4" ht="15.75" outlineLevel="1" x14ac:dyDescent="0.2">
      <c r="A285" s="76" t="s">
        <v>32</v>
      </c>
      <c r="B285" s="76" t="s">
        <v>61</v>
      </c>
      <c r="C285" s="76">
        <v>5.51</v>
      </c>
      <c r="D285" s="77"/>
    </row>
    <row r="286" spans="1:4" ht="15.75" outlineLevel="1" x14ac:dyDescent="0.2">
      <c r="A286" s="76" t="s">
        <v>32</v>
      </c>
      <c r="B286" s="76" t="s">
        <v>1827</v>
      </c>
      <c r="C286" s="76">
        <v>5.52</v>
      </c>
      <c r="D286" s="77"/>
    </row>
    <row r="287" spans="1:4" ht="15.75" outlineLevel="1" x14ac:dyDescent="0.2">
      <c r="A287" s="76" t="s">
        <v>32</v>
      </c>
      <c r="B287" s="76" t="s">
        <v>62</v>
      </c>
      <c r="C287" s="76">
        <v>5.53</v>
      </c>
      <c r="D287" s="77"/>
    </row>
    <row r="288" spans="1:4" ht="15.75" outlineLevel="1" x14ac:dyDescent="0.2">
      <c r="A288" s="76" t="s">
        <v>32</v>
      </c>
      <c r="B288" s="76" t="s">
        <v>91</v>
      </c>
      <c r="C288" s="76">
        <v>5.58</v>
      </c>
      <c r="D288" s="77"/>
    </row>
    <row r="289" spans="1:4" ht="15.75" outlineLevel="1" x14ac:dyDescent="0.2">
      <c r="A289" s="76" t="s">
        <v>32</v>
      </c>
      <c r="B289" s="76" t="s">
        <v>64</v>
      </c>
      <c r="C289" s="76">
        <v>5.54</v>
      </c>
      <c r="D289" s="77"/>
    </row>
    <row r="290" spans="1:4" ht="15.75" outlineLevel="1" x14ac:dyDescent="0.2">
      <c r="A290" s="76" t="s">
        <v>32</v>
      </c>
      <c r="B290" s="76" t="s">
        <v>92</v>
      </c>
      <c r="C290" s="76">
        <v>5.55</v>
      </c>
      <c r="D290" s="77"/>
    </row>
    <row r="291" spans="1:4" ht="15.75" outlineLevel="1" x14ac:dyDescent="0.2">
      <c r="A291" s="76" t="s">
        <v>32</v>
      </c>
      <c r="B291" s="76" t="s">
        <v>66</v>
      </c>
      <c r="C291" s="76">
        <v>5.63</v>
      </c>
      <c r="D291" s="77"/>
    </row>
    <row r="292" spans="1:4" ht="15.75" outlineLevel="1" x14ac:dyDescent="0.2">
      <c r="A292" s="76" t="s">
        <v>32</v>
      </c>
      <c r="B292" s="76" t="s">
        <v>67</v>
      </c>
      <c r="C292" s="76">
        <v>5.47</v>
      </c>
      <c r="D292" s="77"/>
    </row>
    <row r="293" spans="1:4" ht="15.75" outlineLevel="1" x14ac:dyDescent="0.2">
      <c r="A293" s="76" t="s">
        <v>32</v>
      </c>
      <c r="B293" s="76" t="s">
        <v>68</v>
      </c>
      <c r="C293" s="76">
        <v>5.48</v>
      </c>
      <c r="D293" s="77"/>
    </row>
    <row r="294" spans="1:4" ht="15.75" x14ac:dyDescent="0.2">
      <c r="A294" s="80" t="s">
        <v>32</v>
      </c>
      <c r="B294" s="76"/>
      <c r="C294" s="76"/>
      <c r="D294" s="77"/>
    </row>
    <row r="295" spans="1:4" ht="15.75" outlineLevel="1" x14ac:dyDescent="0.2">
      <c r="A295" s="76" t="s">
        <v>33</v>
      </c>
      <c r="B295" s="76" t="s">
        <v>52</v>
      </c>
      <c r="C295" s="76">
        <v>5.0999999999999996</v>
      </c>
      <c r="D295" s="77"/>
    </row>
    <row r="296" spans="1:4" ht="15.75" outlineLevel="1" x14ac:dyDescent="0.2">
      <c r="A296" s="76" t="s">
        <v>33</v>
      </c>
      <c r="B296" s="76" t="s">
        <v>53</v>
      </c>
      <c r="C296" s="76">
        <v>5.2</v>
      </c>
      <c r="D296" s="77"/>
    </row>
    <row r="297" spans="1:4" ht="15.75" outlineLevel="1" x14ac:dyDescent="0.2">
      <c r="A297" s="76" t="s">
        <v>33</v>
      </c>
      <c r="B297" s="76" t="s">
        <v>81</v>
      </c>
      <c r="C297" s="76">
        <v>5.3</v>
      </c>
      <c r="D297" s="77"/>
    </row>
    <row r="298" spans="1:4" ht="15.75" outlineLevel="1" x14ac:dyDescent="0.2">
      <c r="A298" s="76" t="s">
        <v>33</v>
      </c>
      <c r="B298" s="76" t="s">
        <v>1825</v>
      </c>
      <c r="C298" s="76">
        <v>5.14</v>
      </c>
      <c r="D298" s="77"/>
    </row>
    <row r="299" spans="1:4" ht="15.75" outlineLevel="1" x14ac:dyDescent="0.2">
      <c r="A299" s="76" t="s">
        <v>33</v>
      </c>
      <c r="B299" s="76" t="s">
        <v>83</v>
      </c>
      <c r="C299" s="76">
        <v>5.19</v>
      </c>
      <c r="D299" s="77"/>
    </row>
    <row r="300" spans="1:4" ht="15.75" outlineLevel="1" x14ac:dyDescent="0.2">
      <c r="A300" s="76" t="s">
        <v>33</v>
      </c>
      <c r="B300" s="76" t="s">
        <v>155</v>
      </c>
      <c r="C300" s="76">
        <v>5.24</v>
      </c>
      <c r="D300" s="77"/>
    </row>
    <row r="301" spans="1:4" ht="15.75" outlineLevel="1" x14ac:dyDescent="0.2">
      <c r="A301" s="76" t="s">
        <v>33</v>
      </c>
      <c r="B301" s="76" t="s">
        <v>57</v>
      </c>
      <c r="C301" s="76">
        <v>5.26</v>
      </c>
      <c r="D301" s="77"/>
    </row>
    <row r="302" spans="1:4" ht="15.75" outlineLevel="1" x14ac:dyDescent="0.2">
      <c r="A302" s="76" t="s">
        <v>33</v>
      </c>
      <c r="B302" s="76" t="s">
        <v>58</v>
      </c>
      <c r="C302" s="76">
        <v>5.27</v>
      </c>
      <c r="D302" s="77"/>
    </row>
    <row r="303" spans="1:4" ht="15.75" outlineLevel="1" x14ac:dyDescent="0.2">
      <c r="A303" s="76" t="s">
        <v>33</v>
      </c>
      <c r="B303" s="76" t="s">
        <v>84</v>
      </c>
      <c r="C303" s="76">
        <v>5.28</v>
      </c>
      <c r="D303" s="77"/>
    </row>
    <row r="304" spans="1:4" ht="15.75" outlineLevel="1" x14ac:dyDescent="0.2">
      <c r="A304" s="76" t="s">
        <v>33</v>
      </c>
      <c r="B304" s="76" t="s">
        <v>849</v>
      </c>
      <c r="C304" s="76">
        <v>5.37</v>
      </c>
      <c r="D304" s="77"/>
    </row>
    <row r="305" spans="1:4" ht="15.75" outlineLevel="1" x14ac:dyDescent="0.2">
      <c r="A305" s="76" t="s">
        <v>33</v>
      </c>
      <c r="B305" s="76" t="s">
        <v>86</v>
      </c>
      <c r="C305" s="76">
        <v>5.49</v>
      </c>
      <c r="D305" s="77"/>
    </row>
    <row r="306" spans="1:4" ht="15.75" outlineLevel="1" x14ac:dyDescent="0.2">
      <c r="A306" s="76" t="s">
        <v>33</v>
      </c>
      <c r="B306" s="76" t="s">
        <v>61</v>
      </c>
      <c r="C306" s="76">
        <v>5.51</v>
      </c>
      <c r="D306" s="77"/>
    </row>
    <row r="307" spans="1:4" ht="15.75" outlineLevel="1" x14ac:dyDescent="0.2">
      <c r="A307" s="76" t="s">
        <v>33</v>
      </c>
      <c r="B307" s="76" t="s">
        <v>62</v>
      </c>
      <c r="C307" s="76">
        <v>5.53</v>
      </c>
      <c r="D307" s="77"/>
    </row>
    <row r="308" spans="1:4" ht="15.75" outlineLevel="1" x14ac:dyDescent="0.2">
      <c r="A308" s="76" t="s">
        <v>33</v>
      </c>
      <c r="B308" s="76" t="s">
        <v>87</v>
      </c>
      <c r="C308" s="76">
        <v>5.69</v>
      </c>
      <c r="D308" s="77"/>
    </row>
    <row r="309" spans="1:4" ht="15.75" outlineLevel="1" x14ac:dyDescent="0.2">
      <c r="A309" s="76" t="s">
        <v>33</v>
      </c>
      <c r="B309" s="76" t="s">
        <v>88</v>
      </c>
      <c r="C309" s="76">
        <v>5.75</v>
      </c>
      <c r="D309" s="77"/>
    </row>
    <row r="310" spans="1:4" ht="15.75" outlineLevel="1" x14ac:dyDescent="0.2">
      <c r="A310" s="76" t="s">
        <v>33</v>
      </c>
      <c r="B310" s="76" t="s">
        <v>65</v>
      </c>
      <c r="C310" s="78">
        <v>5.7</v>
      </c>
      <c r="D310" s="77"/>
    </row>
    <row r="311" spans="1:4" ht="15.75" outlineLevel="1" x14ac:dyDescent="0.2">
      <c r="A311" s="76" t="s">
        <v>33</v>
      </c>
      <c r="B311" s="76" t="s">
        <v>89</v>
      </c>
      <c r="C311" s="76">
        <v>5.74</v>
      </c>
      <c r="D311" s="77"/>
    </row>
    <row r="312" spans="1:4" ht="15.75" outlineLevel="1" x14ac:dyDescent="0.2">
      <c r="A312" s="76" t="s">
        <v>33</v>
      </c>
      <c r="B312" s="76" t="s">
        <v>91</v>
      </c>
      <c r="C312" s="76">
        <v>5.58</v>
      </c>
      <c r="D312" s="77"/>
    </row>
    <row r="313" spans="1:4" ht="15.75" outlineLevel="1" x14ac:dyDescent="0.2">
      <c r="A313" s="76" t="s">
        <v>33</v>
      </c>
      <c r="B313" s="76" t="s">
        <v>64</v>
      </c>
      <c r="C313" s="76">
        <v>5.54</v>
      </c>
      <c r="D313" s="77"/>
    </row>
    <row r="314" spans="1:4" ht="15.75" outlineLevel="1" x14ac:dyDescent="0.2">
      <c r="A314" s="76" t="s">
        <v>33</v>
      </c>
      <c r="B314" s="76" t="s">
        <v>92</v>
      </c>
      <c r="C314" s="76">
        <v>5.55</v>
      </c>
      <c r="D314" s="77"/>
    </row>
    <row r="315" spans="1:4" ht="15.75" outlineLevel="1" x14ac:dyDescent="0.2">
      <c r="A315" s="76" t="s">
        <v>33</v>
      </c>
      <c r="B315" s="76" t="s">
        <v>66</v>
      </c>
      <c r="C315" s="76">
        <v>5.63</v>
      </c>
      <c r="D315" s="77"/>
    </row>
    <row r="316" spans="1:4" ht="15.75" outlineLevel="1" x14ac:dyDescent="0.2">
      <c r="A316" s="76" t="s">
        <v>33</v>
      </c>
      <c r="B316" s="76" t="s">
        <v>93</v>
      </c>
      <c r="C316" s="76">
        <v>5.65</v>
      </c>
      <c r="D316" s="77"/>
    </row>
    <row r="317" spans="1:4" ht="15.75" outlineLevel="1" x14ac:dyDescent="0.2">
      <c r="A317" s="76" t="s">
        <v>33</v>
      </c>
      <c r="B317" s="76" t="s">
        <v>20</v>
      </c>
      <c r="C317" s="76">
        <v>5.68</v>
      </c>
      <c r="D317" s="77"/>
    </row>
    <row r="318" spans="1:4" ht="15.75" outlineLevel="1" x14ac:dyDescent="0.2">
      <c r="A318" s="76" t="s">
        <v>33</v>
      </c>
      <c r="B318" s="76" t="s">
        <v>67</v>
      </c>
      <c r="C318" s="76">
        <v>5.47</v>
      </c>
      <c r="D318" s="77"/>
    </row>
    <row r="319" spans="1:4" ht="15.75" outlineLevel="1" x14ac:dyDescent="0.2">
      <c r="A319" s="76" t="s">
        <v>33</v>
      </c>
      <c r="B319" s="76" t="s">
        <v>68</v>
      </c>
      <c r="C319" s="76">
        <v>5.48</v>
      </c>
      <c r="D319" s="77"/>
    </row>
    <row r="320" spans="1:4" ht="15.75" x14ac:dyDescent="0.2">
      <c r="A320" s="80" t="s">
        <v>33</v>
      </c>
      <c r="B320" s="76"/>
      <c r="C320" s="76"/>
      <c r="D320" s="77"/>
    </row>
    <row r="321" spans="1:4" ht="15.75" outlineLevel="1" x14ac:dyDescent="0.2">
      <c r="A321" s="76" t="s">
        <v>34</v>
      </c>
      <c r="B321" s="76" t="s">
        <v>52</v>
      </c>
      <c r="C321" s="76">
        <v>5.0999999999999996</v>
      </c>
      <c r="D321" s="77"/>
    </row>
    <row r="322" spans="1:4" ht="15.75" outlineLevel="1" x14ac:dyDescent="0.2">
      <c r="A322" s="76" t="s">
        <v>34</v>
      </c>
      <c r="B322" s="76" t="s">
        <v>53</v>
      </c>
      <c r="C322" s="76">
        <v>5.2</v>
      </c>
      <c r="D322" s="77"/>
    </row>
    <row r="323" spans="1:4" ht="15.75" outlineLevel="1" x14ac:dyDescent="0.2">
      <c r="A323" s="76" t="s">
        <v>34</v>
      </c>
      <c r="B323" s="76" t="s">
        <v>57</v>
      </c>
      <c r="C323" s="76">
        <v>5.26</v>
      </c>
      <c r="D323" s="77"/>
    </row>
    <row r="324" spans="1:4" ht="15.75" outlineLevel="1" x14ac:dyDescent="0.2">
      <c r="A324" s="76" t="s">
        <v>34</v>
      </c>
      <c r="B324" s="76" t="s">
        <v>1825</v>
      </c>
      <c r="C324" s="76">
        <v>5.14</v>
      </c>
      <c r="D324" s="77"/>
    </row>
    <row r="325" spans="1:4" ht="15.75" outlineLevel="1" x14ac:dyDescent="0.2">
      <c r="A325" s="76" t="s">
        <v>34</v>
      </c>
      <c r="B325" s="76" t="s">
        <v>83</v>
      </c>
      <c r="C325" s="76">
        <v>5.19</v>
      </c>
      <c r="D325" s="77"/>
    </row>
    <row r="326" spans="1:4" ht="15.75" outlineLevel="1" x14ac:dyDescent="0.2">
      <c r="A326" s="76" t="s">
        <v>34</v>
      </c>
      <c r="B326" s="76" t="s">
        <v>849</v>
      </c>
      <c r="C326" s="76">
        <v>5.37</v>
      </c>
      <c r="D326" s="77"/>
    </row>
    <row r="327" spans="1:4" ht="15.75" outlineLevel="1" x14ac:dyDescent="0.2">
      <c r="A327" s="76" t="s">
        <v>34</v>
      </c>
      <c r="B327" s="76" t="s">
        <v>87</v>
      </c>
      <c r="C327" s="76">
        <v>5.69</v>
      </c>
      <c r="D327" s="77"/>
    </row>
    <row r="328" spans="1:4" ht="15.75" outlineLevel="1" x14ac:dyDescent="0.2">
      <c r="A328" s="76" t="s">
        <v>34</v>
      </c>
      <c r="B328" s="76" t="s">
        <v>850</v>
      </c>
      <c r="C328" s="78">
        <v>5.8</v>
      </c>
      <c r="D328" s="77"/>
    </row>
    <row r="329" spans="1:4" ht="15.75" outlineLevel="1" x14ac:dyDescent="0.2">
      <c r="A329" s="76" t="s">
        <v>34</v>
      </c>
      <c r="B329" s="76" t="s">
        <v>88</v>
      </c>
      <c r="C329" s="76">
        <v>5.75</v>
      </c>
      <c r="D329" s="77"/>
    </row>
    <row r="330" spans="1:4" ht="15.75" outlineLevel="1" x14ac:dyDescent="0.2">
      <c r="A330" s="76" t="s">
        <v>34</v>
      </c>
      <c r="B330" s="76" t="s">
        <v>65</v>
      </c>
      <c r="C330" s="78">
        <v>5.7</v>
      </c>
      <c r="D330" s="77"/>
    </row>
    <row r="331" spans="1:4" ht="15.75" outlineLevel="1" x14ac:dyDescent="0.2">
      <c r="A331" s="76" t="s">
        <v>34</v>
      </c>
      <c r="B331" s="76" t="s">
        <v>89</v>
      </c>
      <c r="C331" s="76">
        <v>5.74</v>
      </c>
      <c r="D331" s="77"/>
    </row>
    <row r="332" spans="1:4" ht="15.75" outlineLevel="1" x14ac:dyDescent="0.2">
      <c r="A332" s="76" t="s">
        <v>34</v>
      </c>
      <c r="B332" s="76" t="s">
        <v>91</v>
      </c>
      <c r="C332" s="76">
        <v>5.58</v>
      </c>
      <c r="D332" s="77"/>
    </row>
    <row r="333" spans="1:4" ht="15.75" outlineLevel="1" x14ac:dyDescent="0.2">
      <c r="A333" s="76" t="s">
        <v>34</v>
      </c>
      <c r="B333" s="76" t="s">
        <v>92</v>
      </c>
      <c r="C333" s="76">
        <v>5.55</v>
      </c>
      <c r="D333" s="77"/>
    </row>
    <row r="334" spans="1:4" ht="15.75" outlineLevel="1" x14ac:dyDescent="0.2">
      <c r="A334" s="76" t="s">
        <v>34</v>
      </c>
      <c r="B334" s="76" t="s">
        <v>66</v>
      </c>
      <c r="C334" s="76">
        <v>5.63</v>
      </c>
      <c r="D334" s="77"/>
    </row>
    <row r="335" spans="1:4" ht="15.75" outlineLevel="1" x14ac:dyDescent="0.2">
      <c r="A335" s="76" t="s">
        <v>34</v>
      </c>
      <c r="B335" s="76" t="s">
        <v>93</v>
      </c>
      <c r="C335" s="76">
        <v>5.65</v>
      </c>
      <c r="D335" s="77"/>
    </row>
    <row r="336" spans="1:4" ht="15.75" outlineLevel="1" x14ac:dyDescent="0.2">
      <c r="A336" s="76" t="s">
        <v>34</v>
      </c>
      <c r="B336" s="76" t="s">
        <v>20</v>
      </c>
      <c r="C336" s="76">
        <v>5.68</v>
      </c>
      <c r="D336" s="77"/>
    </row>
    <row r="337" spans="1:4" ht="15.75" outlineLevel="1" x14ac:dyDescent="0.2">
      <c r="A337" s="76" t="s">
        <v>34</v>
      </c>
      <c r="B337" s="76" t="s">
        <v>67</v>
      </c>
      <c r="C337" s="76">
        <v>5.47</v>
      </c>
      <c r="D337" s="77"/>
    </row>
    <row r="338" spans="1:4" ht="15.75" outlineLevel="1" x14ac:dyDescent="0.2">
      <c r="A338" s="76" t="s">
        <v>34</v>
      </c>
      <c r="B338" s="76" t="s">
        <v>68</v>
      </c>
      <c r="C338" s="76">
        <v>5.48</v>
      </c>
      <c r="D338" s="77"/>
    </row>
    <row r="339" spans="1:4" ht="15.75" x14ac:dyDescent="0.2">
      <c r="A339" s="80" t="s">
        <v>34</v>
      </c>
      <c r="B339" s="76"/>
      <c r="C339" s="76"/>
      <c r="D339" s="77"/>
    </row>
    <row r="340" spans="1:4" ht="15.75" outlineLevel="1" x14ac:dyDescent="0.2">
      <c r="A340" s="76" t="s">
        <v>35</v>
      </c>
      <c r="B340" s="76" t="s">
        <v>851</v>
      </c>
      <c r="C340" s="76">
        <v>5.0999999999999996</v>
      </c>
      <c r="D340" s="77"/>
    </row>
    <row r="341" spans="1:4" ht="15.75" outlineLevel="1" x14ac:dyDescent="0.2">
      <c r="A341" s="76" t="s">
        <v>35</v>
      </c>
      <c r="B341" s="76" t="s">
        <v>53</v>
      </c>
      <c r="C341" s="76">
        <v>5.2</v>
      </c>
      <c r="D341" s="77"/>
    </row>
    <row r="342" spans="1:4" ht="15.75" outlineLevel="1" x14ac:dyDescent="0.2">
      <c r="A342" s="76" t="s">
        <v>35</v>
      </c>
      <c r="B342" s="76" t="s">
        <v>57</v>
      </c>
      <c r="C342" s="76">
        <v>5.26</v>
      </c>
      <c r="D342" s="77"/>
    </row>
    <row r="343" spans="1:4" ht="15.75" outlineLevel="1" x14ac:dyDescent="0.2">
      <c r="A343" s="76" t="s">
        <v>35</v>
      </c>
      <c r="B343" s="76" t="s">
        <v>852</v>
      </c>
      <c r="C343" s="76">
        <v>5.38</v>
      </c>
      <c r="D343" s="77"/>
    </row>
    <row r="344" spans="1:4" ht="15.75" outlineLevel="1" x14ac:dyDescent="0.2">
      <c r="A344" s="76" t="s">
        <v>35</v>
      </c>
      <c r="B344" s="76" t="s">
        <v>853</v>
      </c>
      <c r="C344" s="76">
        <v>5.39</v>
      </c>
      <c r="D344" s="77"/>
    </row>
    <row r="345" spans="1:4" ht="15.75" outlineLevel="1" x14ac:dyDescent="0.2">
      <c r="A345" s="76" t="s">
        <v>35</v>
      </c>
      <c r="B345" s="76" t="s">
        <v>854</v>
      </c>
      <c r="C345" s="78">
        <v>5.6</v>
      </c>
      <c r="D345" s="77"/>
    </row>
    <row r="346" spans="1:4" ht="15.75" outlineLevel="1" x14ac:dyDescent="0.2">
      <c r="A346" s="76" t="s">
        <v>35</v>
      </c>
      <c r="B346" s="76" t="s">
        <v>68</v>
      </c>
      <c r="C346" s="76">
        <v>5.48</v>
      </c>
      <c r="D346" s="77"/>
    </row>
    <row r="347" spans="1:4" ht="15.75" x14ac:dyDescent="0.2">
      <c r="A347" s="80" t="s">
        <v>35</v>
      </c>
      <c r="B347" s="76"/>
      <c r="C347" s="76"/>
      <c r="D347" s="77"/>
    </row>
    <row r="348" spans="1:4" ht="15.75" outlineLevel="1" x14ac:dyDescent="0.2">
      <c r="A348" s="76" t="s">
        <v>36</v>
      </c>
      <c r="B348" s="76" t="s">
        <v>52</v>
      </c>
      <c r="C348" s="76">
        <v>5.0999999999999996</v>
      </c>
      <c r="D348" s="77"/>
    </row>
    <row r="349" spans="1:4" ht="15.75" outlineLevel="1" x14ac:dyDescent="0.2">
      <c r="A349" s="76" t="s">
        <v>36</v>
      </c>
      <c r="B349" s="76" t="s">
        <v>53</v>
      </c>
      <c r="C349" s="76">
        <v>5.2</v>
      </c>
      <c r="D349" s="77"/>
    </row>
    <row r="350" spans="1:4" ht="15.75" outlineLevel="1" x14ac:dyDescent="0.2">
      <c r="A350" s="76" t="s">
        <v>36</v>
      </c>
      <c r="B350" s="76" t="s">
        <v>81</v>
      </c>
      <c r="C350" s="76">
        <v>5.3</v>
      </c>
      <c r="D350" s="77"/>
    </row>
    <row r="351" spans="1:4" ht="15.75" outlineLevel="1" x14ac:dyDescent="0.2">
      <c r="A351" s="76" t="s">
        <v>36</v>
      </c>
      <c r="B351" s="76" t="s">
        <v>153</v>
      </c>
      <c r="C351" s="76">
        <v>5.6</v>
      </c>
      <c r="D351" s="77"/>
    </row>
    <row r="352" spans="1:4" ht="15.75" outlineLevel="1" x14ac:dyDescent="0.2">
      <c r="A352" s="76" t="s">
        <v>36</v>
      </c>
      <c r="B352" s="76" t="s">
        <v>1826</v>
      </c>
      <c r="C352" s="78">
        <v>5.0999999999999996</v>
      </c>
      <c r="D352" s="77"/>
    </row>
    <row r="353" spans="1:4" ht="15.75" outlineLevel="1" x14ac:dyDescent="0.2">
      <c r="A353" s="76" t="s">
        <v>36</v>
      </c>
      <c r="B353" s="76" t="s">
        <v>1825</v>
      </c>
      <c r="C353" s="76">
        <v>5.14</v>
      </c>
      <c r="D353" s="77"/>
    </row>
    <row r="354" spans="1:4" ht="15.75" outlineLevel="1" x14ac:dyDescent="0.2">
      <c r="A354" s="76" t="s">
        <v>36</v>
      </c>
      <c r="B354" s="76" t="s">
        <v>83</v>
      </c>
      <c r="C354" s="76">
        <v>5.19</v>
      </c>
      <c r="D354" s="77"/>
    </row>
    <row r="355" spans="1:4" ht="15.75" outlineLevel="1" x14ac:dyDescent="0.2">
      <c r="A355" s="76" t="s">
        <v>36</v>
      </c>
      <c r="B355" s="76" t="s">
        <v>155</v>
      </c>
      <c r="C355" s="76">
        <v>5.24</v>
      </c>
      <c r="D355" s="77"/>
    </row>
    <row r="356" spans="1:4" ht="15.75" outlineLevel="1" x14ac:dyDescent="0.2">
      <c r="A356" s="76" t="s">
        <v>36</v>
      </c>
      <c r="B356" s="76" t="s">
        <v>57</v>
      </c>
      <c r="C356" s="76">
        <v>5.26</v>
      </c>
      <c r="D356" s="77"/>
    </row>
    <row r="357" spans="1:4" ht="15.75" outlineLevel="1" x14ac:dyDescent="0.2">
      <c r="A357" s="76" t="s">
        <v>36</v>
      </c>
      <c r="B357" s="76" t="s">
        <v>58</v>
      </c>
      <c r="C357" s="76">
        <v>5.27</v>
      </c>
      <c r="D357" s="77"/>
    </row>
    <row r="358" spans="1:4" ht="15.75" outlineLevel="1" x14ac:dyDescent="0.2">
      <c r="A358" s="76" t="s">
        <v>36</v>
      </c>
      <c r="B358" s="76" t="s">
        <v>84</v>
      </c>
      <c r="C358" s="76">
        <v>5.28</v>
      </c>
      <c r="D358" s="77"/>
    </row>
    <row r="359" spans="1:4" ht="15.75" outlineLevel="1" x14ac:dyDescent="0.2">
      <c r="A359" s="76" t="s">
        <v>36</v>
      </c>
      <c r="B359" s="76" t="s">
        <v>156</v>
      </c>
      <c r="C359" s="76">
        <v>5.31</v>
      </c>
      <c r="D359" s="77"/>
    </row>
    <row r="360" spans="1:4" ht="15.75" outlineLevel="1" x14ac:dyDescent="0.2">
      <c r="A360" s="76" t="s">
        <v>36</v>
      </c>
      <c r="B360" s="76" t="s">
        <v>59</v>
      </c>
      <c r="C360" s="76">
        <v>5.36</v>
      </c>
      <c r="D360" s="77"/>
    </row>
    <row r="361" spans="1:4" ht="15.75" outlineLevel="1" x14ac:dyDescent="0.2">
      <c r="A361" s="76" t="s">
        <v>36</v>
      </c>
      <c r="B361" s="76" t="s">
        <v>849</v>
      </c>
      <c r="C361" s="76">
        <v>5.37</v>
      </c>
      <c r="D361" s="77"/>
    </row>
    <row r="362" spans="1:4" ht="15.75" outlineLevel="1" x14ac:dyDescent="0.2">
      <c r="A362" s="76" t="s">
        <v>36</v>
      </c>
      <c r="B362" s="76" t="s">
        <v>86</v>
      </c>
      <c r="C362" s="76">
        <v>5.49</v>
      </c>
      <c r="D362" s="77"/>
    </row>
    <row r="363" spans="1:4" ht="15.75" outlineLevel="1" x14ac:dyDescent="0.2">
      <c r="A363" s="76" t="s">
        <v>36</v>
      </c>
      <c r="B363" s="76" t="s">
        <v>61</v>
      </c>
      <c r="C363" s="76">
        <v>5.51</v>
      </c>
      <c r="D363" s="77"/>
    </row>
    <row r="364" spans="1:4" ht="15.75" outlineLevel="1" x14ac:dyDescent="0.2">
      <c r="A364" s="76" t="s">
        <v>36</v>
      </c>
      <c r="B364" s="76" t="s">
        <v>1827</v>
      </c>
      <c r="C364" s="76">
        <v>5.52</v>
      </c>
      <c r="D364" s="77"/>
    </row>
    <row r="365" spans="1:4" ht="15.75" outlineLevel="1" x14ac:dyDescent="0.2">
      <c r="A365" s="76" t="s">
        <v>36</v>
      </c>
      <c r="B365" s="76" t="s">
        <v>62</v>
      </c>
      <c r="C365" s="76">
        <v>5.53</v>
      </c>
      <c r="D365" s="77"/>
    </row>
    <row r="366" spans="1:4" ht="15.75" outlineLevel="1" x14ac:dyDescent="0.2">
      <c r="A366" s="76" t="s">
        <v>36</v>
      </c>
      <c r="B366" s="76" t="s">
        <v>87</v>
      </c>
      <c r="C366" s="76">
        <v>5.69</v>
      </c>
      <c r="D366" s="77"/>
    </row>
    <row r="367" spans="1:4" ht="15.75" outlineLevel="1" x14ac:dyDescent="0.2">
      <c r="A367" s="76" t="s">
        <v>36</v>
      </c>
      <c r="B367" s="76" t="s">
        <v>850</v>
      </c>
      <c r="C367" s="78">
        <v>5.8</v>
      </c>
      <c r="D367" s="77"/>
    </row>
    <row r="368" spans="1:4" ht="15.75" outlineLevel="1" x14ac:dyDescent="0.2">
      <c r="A368" s="76" t="s">
        <v>36</v>
      </c>
      <c r="B368" s="76" t="s">
        <v>158</v>
      </c>
      <c r="C368" s="78">
        <v>5.72</v>
      </c>
      <c r="D368" s="77"/>
    </row>
    <row r="369" spans="1:4" ht="15.75" outlineLevel="1" x14ac:dyDescent="0.2">
      <c r="A369" s="76" t="s">
        <v>36</v>
      </c>
      <c r="B369" s="76" t="s">
        <v>88</v>
      </c>
      <c r="C369" s="76">
        <v>5.75</v>
      </c>
      <c r="D369" s="77"/>
    </row>
    <row r="370" spans="1:4" ht="15.75" outlineLevel="1" x14ac:dyDescent="0.2">
      <c r="A370" s="76" t="s">
        <v>36</v>
      </c>
      <c r="B370" s="76" t="s">
        <v>65</v>
      </c>
      <c r="C370" s="78">
        <v>5.7</v>
      </c>
      <c r="D370" s="77"/>
    </row>
    <row r="371" spans="1:4" ht="15.75" outlineLevel="1" x14ac:dyDescent="0.2">
      <c r="A371" s="76" t="s">
        <v>36</v>
      </c>
      <c r="B371" s="76" t="s">
        <v>89</v>
      </c>
      <c r="C371" s="76">
        <v>5.74</v>
      </c>
      <c r="D371" s="77"/>
    </row>
    <row r="372" spans="1:4" ht="15.75" outlineLevel="1" x14ac:dyDescent="0.2">
      <c r="A372" s="76" t="s">
        <v>36</v>
      </c>
      <c r="B372" s="76" t="s">
        <v>159</v>
      </c>
      <c r="C372" s="76">
        <v>5.76</v>
      </c>
      <c r="D372" s="77"/>
    </row>
    <row r="373" spans="1:4" ht="15.75" outlineLevel="1" x14ac:dyDescent="0.2">
      <c r="A373" s="76" t="s">
        <v>36</v>
      </c>
      <c r="B373" s="76" t="s">
        <v>160</v>
      </c>
      <c r="C373" s="76">
        <v>5.89</v>
      </c>
      <c r="D373" s="79" t="s">
        <v>1824</v>
      </c>
    </row>
    <row r="374" spans="1:4" ht="15.75" outlineLevel="1" x14ac:dyDescent="0.2">
      <c r="A374" s="76" t="s">
        <v>36</v>
      </c>
      <c r="B374" s="76" t="s">
        <v>855</v>
      </c>
      <c r="C374" s="76">
        <v>5.19</v>
      </c>
      <c r="D374" s="79"/>
    </row>
    <row r="375" spans="1:4" ht="15.75" outlineLevel="1" x14ac:dyDescent="0.2">
      <c r="A375" s="76" t="s">
        <v>36</v>
      </c>
      <c r="B375" s="76" t="s">
        <v>856</v>
      </c>
      <c r="C375" s="76">
        <v>5.1109999999999998</v>
      </c>
      <c r="D375" s="77"/>
    </row>
    <row r="376" spans="1:4" ht="15.75" outlineLevel="1" x14ac:dyDescent="0.2">
      <c r="A376" s="76" t="s">
        <v>36</v>
      </c>
      <c r="B376" s="76" t="s">
        <v>858</v>
      </c>
      <c r="C376" s="76">
        <v>5.1120000000000001</v>
      </c>
      <c r="D376" s="77"/>
    </row>
    <row r="377" spans="1:4" ht="15.75" outlineLevel="1" x14ac:dyDescent="0.2">
      <c r="A377" s="76" t="s">
        <v>36</v>
      </c>
      <c r="B377" s="76" t="s">
        <v>1829</v>
      </c>
      <c r="C377" s="76">
        <v>5.1130000000000004</v>
      </c>
      <c r="D377" s="77"/>
    </row>
    <row r="378" spans="1:4" ht="15.75" outlineLevel="1" x14ac:dyDescent="0.2">
      <c r="A378" s="76" t="s">
        <v>36</v>
      </c>
      <c r="B378" s="76" t="s">
        <v>91</v>
      </c>
      <c r="C378" s="76">
        <v>5.58</v>
      </c>
      <c r="D378" s="77"/>
    </row>
    <row r="379" spans="1:4" ht="15.75" outlineLevel="1" x14ac:dyDescent="0.2">
      <c r="A379" s="76" t="s">
        <v>36</v>
      </c>
      <c r="B379" s="76" t="s">
        <v>64</v>
      </c>
      <c r="C379" s="76">
        <v>5.54</v>
      </c>
      <c r="D379" s="77"/>
    </row>
    <row r="380" spans="1:4" ht="15.75" outlineLevel="1" x14ac:dyDescent="0.2">
      <c r="A380" s="76" t="s">
        <v>36</v>
      </c>
      <c r="B380" s="76" t="s">
        <v>92</v>
      </c>
      <c r="C380" s="76">
        <v>5.55</v>
      </c>
      <c r="D380" s="77"/>
    </row>
    <row r="381" spans="1:4" ht="15.75" outlineLevel="1" x14ac:dyDescent="0.2">
      <c r="A381" s="76" t="s">
        <v>36</v>
      </c>
      <c r="B381" s="76" t="s">
        <v>66</v>
      </c>
      <c r="C381" s="76">
        <v>5.63</v>
      </c>
      <c r="D381" s="77"/>
    </row>
    <row r="382" spans="1:4" ht="15.75" outlineLevel="1" x14ac:dyDescent="0.2">
      <c r="A382" s="76" t="s">
        <v>36</v>
      </c>
      <c r="B382" s="76" t="s">
        <v>93</v>
      </c>
      <c r="C382" s="76">
        <v>5.65</v>
      </c>
      <c r="D382" s="77"/>
    </row>
    <row r="383" spans="1:4" ht="15.75" outlineLevel="1" x14ac:dyDescent="0.2">
      <c r="A383" s="76" t="s">
        <v>36</v>
      </c>
      <c r="B383" s="76" t="s">
        <v>161</v>
      </c>
      <c r="C383" s="76">
        <v>5.66</v>
      </c>
      <c r="D383" s="77"/>
    </row>
    <row r="384" spans="1:4" ht="15.75" outlineLevel="1" x14ac:dyDescent="0.2">
      <c r="A384" s="76" t="s">
        <v>36</v>
      </c>
      <c r="B384" s="76" t="s">
        <v>20</v>
      </c>
      <c r="C384" s="76">
        <v>5.68</v>
      </c>
      <c r="D384" s="77"/>
    </row>
    <row r="385" spans="1:4" ht="15.75" outlineLevel="1" x14ac:dyDescent="0.2">
      <c r="A385" s="76" t="s">
        <v>36</v>
      </c>
      <c r="B385" s="76" t="s">
        <v>67</v>
      </c>
      <c r="C385" s="76">
        <v>5.47</v>
      </c>
      <c r="D385" s="77"/>
    </row>
    <row r="386" spans="1:4" ht="15.75" outlineLevel="1" x14ac:dyDescent="0.2">
      <c r="A386" s="76" t="s">
        <v>36</v>
      </c>
      <c r="B386" s="76" t="s">
        <v>68</v>
      </c>
      <c r="C386" s="76">
        <v>5.48</v>
      </c>
      <c r="D386" s="77"/>
    </row>
    <row r="387" spans="1:4" ht="15.75" x14ac:dyDescent="0.2">
      <c r="A387" s="80" t="s">
        <v>36</v>
      </c>
      <c r="B387" s="76"/>
      <c r="C387" s="76"/>
      <c r="D387" s="77"/>
    </row>
    <row r="388" spans="1:4" ht="15.75" outlineLevel="1" x14ac:dyDescent="0.2">
      <c r="A388" s="76" t="s">
        <v>37</v>
      </c>
      <c r="B388" s="76" t="s">
        <v>52</v>
      </c>
      <c r="C388" s="76">
        <v>5.0999999999999996</v>
      </c>
      <c r="D388" s="77"/>
    </row>
    <row r="389" spans="1:4" ht="15.75" outlineLevel="1" x14ac:dyDescent="0.2">
      <c r="A389" s="76" t="s">
        <v>37</v>
      </c>
      <c r="B389" s="76" t="s">
        <v>53</v>
      </c>
      <c r="C389" s="76">
        <v>5.2</v>
      </c>
      <c r="D389" s="77"/>
    </row>
    <row r="390" spans="1:4" ht="15.75" outlineLevel="1" x14ac:dyDescent="0.2">
      <c r="A390" s="76" t="s">
        <v>37</v>
      </c>
      <c r="B390" s="76" t="s">
        <v>81</v>
      </c>
      <c r="C390" s="76">
        <v>5.3</v>
      </c>
      <c r="D390" s="77"/>
    </row>
    <row r="391" spans="1:4" ht="15.75" outlineLevel="1" x14ac:dyDescent="0.2">
      <c r="A391" s="76" t="s">
        <v>37</v>
      </c>
      <c r="B391" s="76" t="s">
        <v>153</v>
      </c>
      <c r="C391" s="76">
        <v>5.6</v>
      </c>
      <c r="D391" s="77"/>
    </row>
    <row r="392" spans="1:4" ht="15.75" outlineLevel="1" x14ac:dyDescent="0.2">
      <c r="A392" s="76" t="s">
        <v>37</v>
      </c>
      <c r="B392" s="76" t="s">
        <v>1826</v>
      </c>
      <c r="C392" s="78">
        <v>5.0999999999999996</v>
      </c>
      <c r="D392" s="77"/>
    </row>
    <row r="393" spans="1:4" ht="15.75" outlineLevel="1" x14ac:dyDescent="0.2">
      <c r="A393" s="76" t="s">
        <v>37</v>
      </c>
      <c r="B393" s="76" t="s">
        <v>1825</v>
      </c>
      <c r="C393" s="76">
        <v>5.14</v>
      </c>
      <c r="D393" s="77"/>
    </row>
    <row r="394" spans="1:4" ht="15.75" outlineLevel="1" x14ac:dyDescent="0.2">
      <c r="A394" s="76" t="s">
        <v>37</v>
      </c>
      <c r="B394" s="76" t="s">
        <v>83</v>
      </c>
      <c r="C394" s="76">
        <v>5.19</v>
      </c>
      <c r="D394" s="77"/>
    </row>
    <row r="395" spans="1:4" ht="15.75" outlineLevel="1" x14ac:dyDescent="0.2">
      <c r="A395" s="76" t="s">
        <v>37</v>
      </c>
      <c r="B395" s="76" t="s">
        <v>155</v>
      </c>
      <c r="C395" s="76">
        <v>5.24</v>
      </c>
      <c r="D395" s="77"/>
    </row>
    <row r="396" spans="1:4" ht="15.75" outlineLevel="1" x14ac:dyDescent="0.2">
      <c r="A396" s="76" t="s">
        <v>37</v>
      </c>
      <c r="B396" s="76" t="s">
        <v>57</v>
      </c>
      <c r="C396" s="76">
        <v>5.26</v>
      </c>
      <c r="D396" s="77"/>
    </row>
    <row r="397" spans="1:4" ht="15.75" outlineLevel="1" x14ac:dyDescent="0.2">
      <c r="A397" s="76" t="s">
        <v>37</v>
      </c>
      <c r="B397" s="76" t="s">
        <v>58</v>
      </c>
      <c r="C397" s="76">
        <v>5.27</v>
      </c>
      <c r="D397" s="77"/>
    </row>
    <row r="398" spans="1:4" ht="15.75" outlineLevel="1" x14ac:dyDescent="0.2">
      <c r="A398" s="76" t="s">
        <v>37</v>
      </c>
      <c r="B398" s="76" t="s">
        <v>84</v>
      </c>
      <c r="C398" s="76">
        <v>5.28</v>
      </c>
      <c r="D398" s="77"/>
    </row>
    <row r="399" spans="1:4" ht="15.75" outlineLevel="1" x14ac:dyDescent="0.2">
      <c r="A399" s="76" t="s">
        <v>37</v>
      </c>
      <c r="B399" s="76" t="s">
        <v>163</v>
      </c>
      <c r="C399" s="76">
        <v>5.29</v>
      </c>
      <c r="D399" s="77"/>
    </row>
    <row r="400" spans="1:4" ht="15.75" outlineLevel="1" x14ac:dyDescent="0.2">
      <c r="A400" s="76" t="s">
        <v>37</v>
      </c>
      <c r="B400" s="76" t="s">
        <v>156</v>
      </c>
      <c r="C400" s="76">
        <v>5.31</v>
      </c>
      <c r="D400" s="77"/>
    </row>
    <row r="401" spans="1:4" ht="15.75" outlineLevel="1" x14ac:dyDescent="0.2">
      <c r="A401" s="76" t="s">
        <v>37</v>
      </c>
      <c r="B401" s="76" t="s">
        <v>59</v>
      </c>
      <c r="C401" s="76">
        <v>5.36</v>
      </c>
      <c r="D401" s="77"/>
    </row>
    <row r="402" spans="1:4" ht="15.75" outlineLevel="1" x14ac:dyDescent="0.2">
      <c r="A402" s="76" t="s">
        <v>37</v>
      </c>
      <c r="B402" s="76" t="s">
        <v>849</v>
      </c>
      <c r="C402" s="76">
        <v>5.37</v>
      </c>
      <c r="D402" s="77"/>
    </row>
    <row r="403" spans="1:4" ht="15.75" outlineLevel="1" x14ac:dyDescent="0.2">
      <c r="A403" s="76" t="s">
        <v>37</v>
      </c>
      <c r="B403" s="76" t="s">
        <v>86</v>
      </c>
      <c r="C403" s="76">
        <v>5.49</v>
      </c>
      <c r="D403" s="77"/>
    </row>
    <row r="404" spans="1:4" ht="15.75" outlineLevel="1" x14ac:dyDescent="0.2">
      <c r="A404" s="76" t="s">
        <v>37</v>
      </c>
      <c r="B404" s="76" t="s">
        <v>61</v>
      </c>
      <c r="C404" s="76">
        <v>5.51</v>
      </c>
      <c r="D404" s="77"/>
    </row>
    <row r="405" spans="1:4" ht="15.75" outlineLevel="1" x14ac:dyDescent="0.2">
      <c r="A405" s="76" t="s">
        <v>37</v>
      </c>
      <c r="B405" s="76" t="s">
        <v>1827</v>
      </c>
      <c r="C405" s="76">
        <v>5.52</v>
      </c>
      <c r="D405" s="77"/>
    </row>
    <row r="406" spans="1:4" ht="15.75" outlineLevel="1" x14ac:dyDescent="0.2">
      <c r="A406" s="76" t="s">
        <v>37</v>
      </c>
      <c r="B406" s="76" t="s">
        <v>62</v>
      </c>
      <c r="C406" s="76">
        <v>5.53</v>
      </c>
      <c r="D406" s="77"/>
    </row>
    <row r="407" spans="1:4" ht="15.75" outlineLevel="1" x14ac:dyDescent="0.2">
      <c r="A407" s="76" t="s">
        <v>37</v>
      </c>
      <c r="B407" s="76" t="s">
        <v>87</v>
      </c>
      <c r="C407" s="76">
        <v>5.69</v>
      </c>
      <c r="D407" s="77"/>
    </row>
    <row r="408" spans="1:4" ht="15.75" outlineLevel="1" x14ac:dyDescent="0.2">
      <c r="A408" s="76" t="s">
        <v>37</v>
      </c>
      <c r="B408" s="76" t="s">
        <v>88</v>
      </c>
      <c r="C408" s="76">
        <v>5.75</v>
      </c>
      <c r="D408" s="77"/>
    </row>
    <row r="409" spans="1:4" ht="15.75" outlineLevel="1" x14ac:dyDescent="0.2">
      <c r="A409" s="76" t="s">
        <v>37</v>
      </c>
      <c r="B409" s="76" t="s">
        <v>89</v>
      </c>
      <c r="C409" s="76">
        <v>5.74</v>
      </c>
      <c r="D409" s="77"/>
    </row>
    <row r="410" spans="1:4" ht="15.75" outlineLevel="1" x14ac:dyDescent="0.2">
      <c r="A410" s="76" t="s">
        <v>37</v>
      </c>
      <c r="B410" s="76" t="s">
        <v>65</v>
      </c>
      <c r="C410" s="78">
        <v>5.7</v>
      </c>
      <c r="D410" s="77"/>
    </row>
    <row r="411" spans="1:4" ht="15.75" outlineLevel="1" x14ac:dyDescent="0.2">
      <c r="A411" s="76" t="s">
        <v>37</v>
      </c>
      <c r="B411" s="76" t="s">
        <v>159</v>
      </c>
      <c r="C411" s="76">
        <v>5.76</v>
      </c>
      <c r="D411" s="77"/>
    </row>
    <row r="412" spans="1:4" ht="15.75" outlineLevel="1" x14ac:dyDescent="0.2">
      <c r="A412" s="76" t="s">
        <v>37</v>
      </c>
      <c r="B412" s="76" t="s">
        <v>160</v>
      </c>
      <c r="C412" s="76">
        <v>5.89</v>
      </c>
      <c r="D412" s="79" t="s">
        <v>1824</v>
      </c>
    </row>
    <row r="413" spans="1:4" ht="15.75" outlineLevel="1" x14ac:dyDescent="0.2">
      <c r="A413" s="76" t="s">
        <v>37</v>
      </c>
      <c r="B413" s="76" t="s">
        <v>855</v>
      </c>
      <c r="C413" s="76">
        <v>5.19</v>
      </c>
      <c r="D413" s="77"/>
    </row>
    <row r="414" spans="1:4" ht="15.75" outlineLevel="1" x14ac:dyDescent="0.2">
      <c r="A414" s="76" t="s">
        <v>37</v>
      </c>
      <c r="B414" s="76" t="s">
        <v>856</v>
      </c>
      <c r="C414" s="76">
        <v>5.1109999999999998</v>
      </c>
      <c r="D414" s="77"/>
    </row>
    <row r="415" spans="1:4" ht="15.75" outlineLevel="1" x14ac:dyDescent="0.2">
      <c r="A415" s="76" t="s">
        <v>37</v>
      </c>
      <c r="B415" s="76" t="s">
        <v>858</v>
      </c>
      <c r="C415" s="76">
        <v>5.1120000000000001</v>
      </c>
      <c r="D415" s="77"/>
    </row>
    <row r="416" spans="1:4" ht="15.75" outlineLevel="1" x14ac:dyDescent="0.2">
      <c r="A416" s="76" t="s">
        <v>37</v>
      </c>
      <c r="B416" s="76" t="s">
        <v>1829</v>
      </c>
      <c r="C416" s="76">
        <v>5.1130000000000004</v>
      </c>
      <c r="D416" s="77"/>
    </row>
    <row r="417" spans="1:4" ht="15.75" outlineLevel="1" x14ac:dyDescent="0.2">
      <c r="A417" s="76" t="s">
        <v>37</v>
      </c>
      <c r="B417" s="76" t="s">
        <v>91</v>
      </c>
      <c r="C417" s="76">
        <v>5.58</v>
      </c>
      <c r="D417" s="77"/>
    </row>
    <row r="418" spans="1:4" ht="15.75" outlineLevel="1" x14ac:dyDescent="0.2">
      <c r="A418" s="76" t="s">
        <v>37</v>
      </c>
      <c r="B418" s="76" t="s">
        <v>64</v>
      </c>
      <c r="C418" s="76">
        <v>5.54</v>
      </c>
      <c r="D418" s="77"/>
    </row>
    <row r="419" spans="1:4" ht="15.75" outlineLevel="1" x14ac:dyDescent="0.2">
      <c r="A419" s="76" t="s">
        <v>37</v>
      </c>
      <c r="B419" s="76" t="s">
        <v>92</v>
      </c>
      <c r="C419" s="76">
        <v>5.55</v>
      </c>
      <c r="D419" s="77"/>
    </row>
    <row r="420" spans="1:4" ht="15.75" outlineLevel="1" x14ac:dyDescent="0.2">
      <c r="A420" s="76" t="s">
        <v>37</v>
      </c>
      <c r="B420" s="76" t="s">
        <v>66</v>
      </c>
      <c r="C420" s="76">
        <v>5.63</v>
      </c>
      <c r="D420" s="77"/>
    </row>
    <row r="421" spans="1:4" ht="15.75" outlineLevel="1" x14ac:dyDescent="0.2">
      <c r="A421" s="76" t="s">
        <v>37</v>
      </c>
      <c r="B421" s="76" t="s">
        <v>93</v>
      </c>
      <c r="C421" s="76">
        <v>5.65</v>
      </c>
      <c r="D421" s="77"/>
    </row>
    <row r="422" spans="1:4" ht="15.75" outlineLevel="1" x14ac:dyDescent="0.2">
      <c r="A422" s="76" t="s">
        <v>37</v>
      </c>
      <c r="B422" s="76" t="s">
        <v>161</v>
      </c>
      <c r="C422" s="76">
        <v>5.66</v>
      </c>
      <c r="D422" s="77"/>
    </row>
    <row r="423" spans="1:4" ht="15.75" outlineLevel="1" x14ac:dyDescent="0.2">
      <c r="A423" s="76" t="s">
        <v>37</v>
      </c>
      <c r="B423" s="76" t="s">
        <v>20</v>
      </c>
      <c r="C423" s="76">
        <v>5.68</v>
      </c>
      <c r="D423" s="77"/>
    </row>
    <row r="424" spans="1:4" ht="15.75" outlineLevel="1" x14ac:dyDescent="0.2">
      <c r="A424" s="76" t="s">
        <v>37</v>
      </c>
      <c r="B424" s="76" t="s">
        <v>67</v>
      </c>
      <c r="C424" s="76">
        <v>5.47</v>
      </c>
      <c r="D424" s="77"/>
    </row>
    <row r="425" spans="1:4" ht="15.75" outlineLevel="1" x14ac:dyDescent="0.2">
      <c r="A425" s="76" t="s">
        <v>37</v>
      </c>
      <c r="B425" s="76" t="s">
        <v>68</v>
      </c>
      <c r="C425" s="76">
        <v>5.48</v>
      </c>
      <c r="D425" s="77"/>
    </row>
    <row r="426" spans="1:4" ht="15.75" x14ac:dyDescent="0.2">
      <c r="A426" s="80" t="s">
        <v>37</v>
      </c>
      <c r="B426" s="76"/>
      <c r="C426" s="76"/>
      <c r="D426" s="77"/>
    </row>
    <row r="427" spans="1:4" ht="15.75" outlineLevel="1" x14ac:dyDescent="0.2">
      <c r="A427" s="76" t="s">
        <v>1830</v>
      </c>
      <c r="B427" s="76" t="s">
        <v>52</v>
      </c>
      <c r="C427" s="76">
        <v>5.0999999999999996</v>
      </c>
      <c r="D427" s="77"/>
    </row>
    <row r="428" spans="1:4" ht="15.75" outlineLevel="1" x14ac:dyDescent="0.2">
      <c r="A428" s="76" t="s">
        <v>1830</v>
      </c>
      <c r="B428" s="76" t="s">
        <v>53</v>
      </c>
      <c r="C428" s="76">
        <v>5.2</v>
      </c>
      <c r="D428" s="77"/>
    </row>
    <row r="429" spans="1:4" ht="15.75" outlineLevel="1" x14ac:dyDescent="0.2">
      <c r="A429" s="76" t="s">
        <v>1830</v>
      </c>
      <c r="B429" s="76" t="s">
        <v>81</v>
      </c>
      <c r="C429" s="76">
        <v>5.3</v>
      </c>
      <c r="D429" s="77"/>
    </row>
    <row r="430" spans="1:4" ht="15.75" outlineLevel="1" x14ac:dyDescent="0.2">
      <c r="A430" s="76" t="s">
        <v>1830</v>
      </c>
      <c r="B430" s="76" t="s">
        <v>153</v>
      </c>
      <c r="C430" s="76">
        <v>5.6</v>
      </c>
      <c r="D430" s="77"/>
    </row>
    <row r="431" spans="1:4" ht="15.75" outlineLevel="1" x14ac:dyDescent="0.2">
      <c r="A431" s="76" t="s">
        <v>1830</v>
      </c>
      <c r="B431" s="76" t="s">
        <v>1826</v>
      </c>
      <c r="C431" s="78">
        <v>5.0999999999999996</v>
      </c>
      <c r="D431" s="77"/>
    </row>
    <row r="432" spans="1:4" ht="15.75" outlineLevel="1" x14ac:dyDescent="0.2">
      <c r="A432" s="76" t="s">
        <v>1830</v>
      </c>
      <c r="B432" s="76" t="s">
        <v>1825</v>
      </c>
      <c r="C432" s="76">
        <v>5.14</v>
      </c>
      <c r="D432" s="77"/>
    </row>
    <row r="433" spans="1:4" ht="15.75" outlineLevel="1" x14ac:dyDescent="0.2">
      <c r="A433" s="76" t="s">
        <v>1830</v>
      </c>
      <c r="B433" s="76" t="s">
        <v>83</v>
      </c>
      <c r="C433" s="76">
        <v>5.19</v>
      </c>
      <c r="D433" s="77"/>
    </row>
    <row r="434" spans="1:4" ht="15.75" outlineLevel="1" x14ac:dyDescent="0.2">
      <c r="A434" s="76" t="s">
        <v>1830</v>
      </c>
      <c r="B434" s="76" t="s">
        <v>155</v>
      </c>
      <c r="C434" s="76">
        <v>5.24</v>
      </c>
      <c r="D434" s="77"/>
    </row>
    <row r="435" spans="1:4" ht="15.75" outlineLevel="1" x14ac:dyDescent="0.2">
      <c r="A435" s="76" t="s">
        <v>1830</v>
      </c>
      <c r="B435" s="76" t="s">
        <v>57</v>
      </c>
      <c r="C435" s="76">
        <v>5.26</v>
      </c>
      <c r="D435" s="77"/>
    </row>
    <row r="436" spans="1:4" ht="15.75" outlineLevel="1" x14ac:dyDescent="0.2">
      <c r="A436" s="76" t="s">
        <v>1830</v>
      </c>
      <c r="B436" s="76" t="s">
        <v>58</v>
      </c>
      <c r="C436" s="76">
        <v>5.27</v>
      </c>
      <c r="D436" s="77"/>
    </row>
    <row r="437" spans="1:4" ht="15.75" outlineLevel="1" x14ac:dyDescent="0.2">
      <c r="A437" s="76" t="s">
        <v>1830</v>
      </c>
      <c r="B437" s="76" t="s">
        <v>84</v>
      </c>
      <c r="C437" s="76">
        <v>5.28</v>
      </c>
      <c r="D437" s="77"/>
    </row>
    <row r="438" spans="1:4" ht="15.75" outlineLevel="1" x14ac:dyDescent="0.2">
      <c r="A438" s="76" t="s">
        <v>1830</v>
      </c>
      <c r="B438" s="76" t="s">
        <v>163</v>
      </c>
      <c r="C438" s="76">
        <v>5.29</v>
      </c>
      <c r="D438" s="77"/>
    </row>
    <row r="439" spans="1:4" ht="15.75" outlineLevel="1" x14ac:dyDescent="0.2">
      <c r="A439" s="76" t="s">
        <v>1830</v>
      </c>
      <c r="B439" s="76" t="s">
        <v>156</v>
      </c>
      <c r="C439" s="76">
        <v>5.31</v>
      </c>
      <c r="D439" s="77"/>
    </row>
    <row r="440" spans="1:4" ht="15.75" outlineLevel="1" x14ac:dyDescent="0.2">
      <c r="A440" s="76" t="s">
        <v>1830</v>
      </c>
      <c r="B440" s="76" t="s">
        <v>59</v>
      </c>
      <c r="C440" s="76">
        <v>5.36</v>
      </c>
      <c r="D440" s="77"/>
    </row>
    <row r="441" spans="1:4" ht="15.75" outlineLevel="1" x14ac:dyDescent="0.2">
      <c r="A441" s="76" t="s">
        <v>1830</v>
      </c>
      <c r="B441" s="76" t="s">
        <v>849</v>
      </c>
      <c r="C441" s="76">
        <v>5.37</v>
      </c>
      <c r="D441" s="77"/>
    </row>
    <row r="442" spans="1:4" ht="15.75" outlineLevel="1" x14ac:dyDescent="0.2">
      <c r="A442" s="76" t="s">
        <v>1830</v>
      </c>
      <c r="B442" s="76" t="s">
        <v>62</v>
      </c>
      <c r="C442" s="76">
        <v>5.53</v>
      </c>
      <c r="D442" s="77"/>
    </row>
    <row r="443" spans="1:4" ht="15.75" outlineLevel="1" x14ac:dyDescent="0.2">
      <c r="A443" s="76" t="s">
        <v>1830</v>
      </c>
      <c r="B443" s="76" t="s">
        <v>855</v>
      </c>
      <c r="C443" s="76">
        <v>5.19</v>
      </c>
      <c r="D443" s="77"/>
    </row>
    <row r="444" spans="1:4" ht="15.75" outlineLevel="1" x14ac:dyDescent="0.2">
      <c r="A444" s="76" t="s">
        <v>1830</v>
      </c>
      <c r="B444" s="76" t="s">
        <v>856</v>
      </c>
      <c r="C444" s="76">
        <v>5.1109999999999998</v>
      </c>
      <c r="D444" s="77"/>
    </row>
    <row r="445" spans="1:4" ht="15.75" outlineLevel="1" x14ac:dyDescent="0.2">
      <c r="A445" s="76" t="s">
        <v>1830</v>
      </c>
      <c r="B445" s="76" t="s">
        <v>858</v>
      </c>
      <c r="C445" s="76">
        <v>5.1120000000000001</v>
      </c>
      <c r="D445" s="77"/>
    </row>
    <row r="446" spans="1:4" ht="15.75" outlineLevel="1" x14ac:dyDescent="0.2">
      <c r="A446" s="76" t="s">
        <v>1830</v>
      </c>
      <c r="B446" s="76" t="s">
        <v>1829</v>
      </c>
      <c r="C446" s="76">
        <v>5.1130000000000004</v>
      </c>
      <c r="D446" s="77"/>
    </row>
    <row r="447" spans="1:4" ht="15.75" outlineLevel="1" x14ac:dyDescent="0.2">
      <c r="A447" s="76" t="s">
        <v>1830</v>
      </c>
      <c r="B447" s="76" t="s">
        <v>91</v>
      </c>
      <c r="C447" s="76">
        <v>5.58</v>
      </c>
      <c r="D447" s="77"/>
    </row>
    <row r="448" spans="1:4" ht="15.75" outlineLevel="1" x14ac:dyDescent="0.2">
      <c r="A448" s="76" t="s">
        <v>1830</v>
      </c>
      <c r="B448" s="76" t="s">
        <v>64</v>
      </c>
      <c r="C448" s="76">
        <v>5.54</v>
      </c>
      <c r="D448" s="77"/>
    </row>
    <row r="449" spans="1:4" ht="15.75" outlineLevel="1" x14ac:dyDescent="0.2">
      <c r="A449" s="76" t="s">
        <v>1830</v>
      </c>
      <c r="B449" s="76" t="s">
        <v>92</v>
      </c>
      <c r="C449" s="76">
        <v>5.55</v>
      </c>
      <c r="D449" s="77"/>
    </row>
    <row r="450" spans="1:4" ht="15.75" outlineLevel="1" x14ac:dyDescent="0.2">
      <c r="A450" s="76" t="s">
        <v>1830</v>
      </c>
      <c r="B450" s="76" t="s">
        <v>66</v>
      </c>
      <c r="C450" s="76">
        <v>5.63</v>
      </c>
      <c r="D450" s="77"/>
    </row>
    <row r="451" spans="1:4" ht="15.75" outlineLevel="1" x14ac:dyDescent="0.2">
      <c r="A451" s="76" t="s">
        <v>1830</v>
      </c>
      <c r="B451" s="76" t="s">
        <v>67</v>
      </c>
      <c r="C451" s="76">
        <v>5.47</v>
      </c>
      <c r="D451" s="77"/>
    </row>
    <row r="452" spans="1:4" ht="15.75" outlineLevel="1" x14ac:dyDescent="0.2">
      <c r="A452" s="76" t="s">
        <v>1830</v>
      </c>
      <c r="B452" s="76" t="s">
        <v>68</v>
      </c>
      <c r="C452" s="76">
        <v>5.48</v>
      </c>
      <c r="D452" s="77"/>
    </row>
    <row r="453" spans="1:4" ht="15.75" x14ac:dyDescent="0.2">
      <c r="A453" s="80" t="s">
        <v>1830</v>
      </c>
      <c r="B453" s="76"/>
      <c r="C453" s="76"/>
      <c r="D453" s="77"/>
    </row>
    <row r="454" spans="1:4" ht="15.75" outlineLevel="1" x14ac:dyDescent="0.2">
      <c r="A454" s="76" t="s">
        <v>39</v>
      </c>
      <c r="B454" s="76" t="s">
        <v>52</v>
      </c>
      <c r="C454" s="76">
        <v>5.0999999999999996</v>
      </c>
      <c r="D454" s="77"/>
    </row>
    <row r="455" spans="1:4" ht="15.75" outlineLevel="1" x14ac:dyDescent="0.2">
      <c r="A455" s="76" t="s">
        <v>39</v>
      </c>
      <c r="B455" s="76" t="s">
        <v>53</v>
      </c>
      <c r="C455" s="76">
        <v>5.2</v>
      </c>
      <c r="D455" s="77"/>
    </row>
    <row r="456" spans="1:4" ht="15.75" outlineLevel="1" x14ac:dyDescent="0.2">
      <c r="A456" s="76" t="s">
        <v>39</v>
      </c>
      <c r="B456" s="76" t="s">
        <v>917</v>
      </c>
      <c r="C456" s="76">
        <v>5.5</v>
      </c>
      <c r="D456" s="77"/>
    </row>
    <row r="457" spans="1:4" ht="15.75" outlineLevel="1" x14ac:dyDescent="0.2">
      <c r="A457" s="76" t="s">
        <v>39</v>
      </c>
      <c r="B457" s="76" t="s">
        <v>918</v>
      </c>
      <c r="C457" s="76">
        <v>5.8</v>
      </c>
      <c r="D457" s="79" t="s">
        <v>1824</v>
      </c>
    </row>
    <row r="458" spans="1:4" ht="15.75" outlineLevel="1" x14ac:dyDescent="0.2">
      <c r="A458" s="76" t="s">
        <v>39</v>
      </c>
      <c r="B458" s="76" t="s">
        <v>919</v>
      </c>
      <c r="C458" s="76">
        <v>5.12</v>
      </c>
      <c r="D458" s="79" t="s">
        <v>1824</v>
      </c>
    </row>
    <row r="459" spans="1:4" ht="15.75" outlineLevel="1" x14ac:dyDescent="0.2">
      <c r="A459" s="76" t="s">
        <v>39</v>
      </c>
      <c r="B459" s="76" t="s">
        <v>920</v>
      </c>
      <c r="C459" s="76">
        <v>5.15</v>
      </c>
      <c r="D459" s="77"/>
    </row>
    <row r="460" spans="1:4" ht="15.75" outlineLevel="1" x14ac:dyDescent="0.2">
      <c r="A460" s="76" t="s">
        <v>39</v>
      </c>
      <c r="B460" s="76" t="s">
        <v>921</v>
      </c>
      <c r="C460" s="78">
        <v>5.2</v>
      </c>
      <c r="D460" s="79"/>
    </row>
    <row r="461" spans="1:4" ht="15.75" outlineLevel="1" x14ac:dyDescent="0.2">
      <c r="A461" s="76" t="s">
        <v>39</v>
      </c>
      <c r="B461" s="76" t="s">
        <v>922</v>
      </c>
      <c r="C461" s="76">
        <v>5.25</v>
      </c>
      <c r="D461" s="77"/>
    </row>
    <row r="462" spans="1:4" ht="15.75" outlineLevel="1" x14ac:dyDescent="0.2">
      <c r="A462" s="76" t="s">
        <v>39</v>
      </c>
      <c r="B462" s="76" t="s">
        <v>57</v>
      </c>
      <c r="C462" s="76">
        <v>5.26</v>
      </c>
      <c r="D462" s="77"/>
    </row>
    <row r="463" spans="1:4" ht="15.75" outlineLevel="1" x14ac:dyDescent="0.2">
      <c r="A463" s="76" t="s">
        <v>39</v>
      </c>
      <c r="B463" s="76" t="s">
        <v>923</v>
      </c>
      <c r="C463" s="76">
        <v>5.1139999999999999</v>
      </c>
      <c r="D463" s="79" t="s">
        <v>1824</v>
      </c>
    </row>
    <row r="464" spans="1:4" ht="15.75" outlineLevel="1" x14ac:dyDescent="0.2">
      <c r="A464" s="76" t="s">
        <v>39</v>
      </c>
      <c r="B464" s="76" t="s">
        <v>58</v>
      </c>
      <c r="C464" s="76">
        <v>5.27</v>
      </c>
      <c r="D464" s="77"/>
    </row>
    <row r="465" spans="1:4" ht="15.75" outlineLevel="1" x14ac:dyDescent="0.2">
      <c r="A465" s="76" t="s">
        <v>39</v>
      </c>
      <c r="B465" s="76" t="s">
        <v>924</v>
      </c>
      <c r="C465" s="76">
        <v>5.1150000000000002</v>
      </c>
      <c r="D465" s="79" t="s">
        <v>1824</v>
      </c>
    </row>
    <row r="466" spans="1:4" ht="15.75" outlineLevel="1" x14ac:dyDescent="0.2">
      <c r="A466" s="76" t="s">
        <v>39</v>
      </c>
      <c r="B466" s="76" t="s">
        <v>925</v>
      </c>
      <c r="C466" s="76">
        <v>5.1159999999999997</v>
      </c>
      <c r="D466" s="79" t="s">
        <v>1824</v>
      </c>
    </row>
    <row r="467" spans="1:4" ht="15.75" outlineLevel="1" x14ac:dyDescent="0.2">
      <c r="A467" s="76" t="s">
        <v>39</v>
      </c>
      <c r="B467" s="76" t="s">
        <v>84</v>
      </c>
      <c r="C467" s="76">
        <v>5.28</v>
      </c>
      <c r="D467" s="77"/>
    </row>
    <row r="468" spans="1:4" ht="15.75" outlineLevel="1" x14ac:dyDescent="0.2">
      <c r="A468" s="76" t="s">
        <v>39</v>
      </c>
      <c r="B468" s="76" t="s">
        <v>59</v>
      </c>
      <c r="C468" s="76">
        <v>5.36</v>
      </c>
      <c r="D468" s="77"/>
    </row>
    <row r="469" spans="1:4" ht="15.75" outlineLevel="1" x14ac:dyDescent="0.2">
      <c r="A469" s="76" t="s">
        <v>39</v>
      </c>
      <c r="B469" s="76" t="s">
        <v>849</v>
      </c>
      <c r="C469" s="76">
        <v>5.37</v>
      </c>
      <c r="D469" s="77"/>
    </row>
    <row r="470" spans="1:4" ht="15.75" outlineLevel="1" x14ac:dyDescent="0.2">
      <c r="A470" s="76" t="s">
        <v>39</v>
      </c>
      <c r="B470" s="76" t="s">
        <v>62</v>
      </c>
      <c r="C470" s="76">
        <v>5.53</v>
      </c>
      <c r="D470" s="77"/>
    </row>
    <row r="471" spans="1:4" ht="15.75" outlineLevel="1" x14ac:dyDescent="0.2">
      <c r="A471" s="76" t="s">
        <v>39</v>
      </c>
      <c r="B471" s="76" t="s">
        <v>855</v>
      </c>
      <c r="C471" s="76">
        <v>5.19</v>
      </c>
      <c r="D471" s="77"/>
    </row>
    <row r="472" spans="1:4" ht="15.75" outlineLevel="1" x14ac:dyDescent="0.2">
      <c r="A472" s="76" t="s">
        <v>39</v>
      </c>
      <c r="B472" s="76" t="s">
        <v>856</v>
      </c>
      <c r="C472" s="76">
        <v>5.1109999999999998</v>
      </c>
      <c r="D472" s="77"/>
    </row>
    <row r="473" spans="1:4" ht="15.75" outlineLevel="1" x14ac:dyDescent="0.2">
      <c r="A473" s="76" t="s">
        <v>39</v>
      </c>
      <c r="B473" s="76" t="s">
        <v>858</v>
      </c>
      <c r="C473" s="76">
        <v>5.1120000000000001</v>
      </c>
      <c r="D473" s="77"/>
    </row>
    <row r="474" spans="1:4" ht="15.75" outlineLevel="1" x14ac:dyDescent="0.2">
      <c r="A474" s="76" t="s">
        <v>39</v>
      </c>
      <c r="B474" s="76" t="s">
        <v>64</v>
      </c>
      <c r="C474" s="76">
        <v>5.54</v>
      </c>
      <c r="D474" s="77"/>
    </row>
    <row r="475" spans="1:4" ht="15.75" outlineLevel="1" x14ac:dyDescent="0.2">
      <c r="A475" s="76" t="s">
        <v>39</v>
      </c>
      <c r="B475" s="76" t="s">
        <v>926</v>
      </c>
      <c r="C475" s="76">
        <v>5.61</v>
      </c>
      <c r="D475" s="77"/>
    </row>
    <row r="476" spans="1:4" ht="15.75" outlineLevel="1" x14ac:dyDescent="0.2">
      <c r="A476" s="76" t="s">
        <v>39</v>
      </c>
      <c r="B476" s="76" t="s">
        <v>66</v>
      </c>
      <c r="C476" s="76">
        <v>5.63</v>
      </c>
      <c r="D476" s="77"/>
    </row>
    <row r="477" spans="1:4" ht="15.75" outlineLevel="1" x14ac:dyDescent="0.2">
      <c r="A477" s="76" t="s">
        <v>39</v>
      </c>
      <c r="B477" s="76" t="s">
        <v>927</v>
      </c>
      <c r="C477" s="76">
        <v>5.46</v>
      </c>
      <c r="D477" s="77"/>
    </row>
    <row r="478" spans="1:4" ht="15.75" outlineLevel="1" x14ac:dyDescent="0.2">
      <c r="A478" s="76" t="s">
        <v>39</v>
      </c>
      <c r="B478" s="76" t="s">
        <v>67</v>
      </c>
      <c r="C478" s="76">
        <v>5.47</v>
      </c>
      <c r="D478" s="77"/>
    </row>
    <row r="479" spans="1:4" ht="15.75" outlineLevel="1" x14ac:dyDescent="0.2">
      <c r="A479" s="76" t="s">
        <v>39</v>
      </c>
      <c r="B479" s="76" t="s">
        <v>68</v>
      </c>
      <c r="C479" s="76">
        <v>5.48</v>
      </c>
      <c r="D479" s="77"/>
    </row>
    <row r="480" spans="1:4" ht="15.75" x14ac:dyDescent="0.2">
      <c r="A480" s="80" t="s">
        <v>39</v>
      </c>
      <c r="B480" s="76"/>
      <c r="C480" s="76"/>
      <c r="D480" s="77"/>
    </row>
    <row r="481" spans="1:4" ht="15.75" outlineLevel="1" x14ac:dyDescent="0.2">
      <c r="A481" s="76" t="s">
        <v>40</v>
      </c>
      <c r="B481" s="76" t="s">
        <v>52</v>
      </c>
      <c r="C481" s="76">
        <v>5.0999999999999996</v>
      </c>
      <c r="D481" s="77"/>
    </row>
    <row r="482" spans="1:4" ht="15.75" outlineLevel="1" x14ac:dyDescent="0.2">
      <c r="A482" s="76" t="s">
        <v>40</v>
      </c>
      <c r="B482" s="76" t="s">
        <v>53</v>
      </c>
      <c r="C482" s="76">
        <v>5.2</v>
      </c>
      <c r="D482" s="77"/>
    </row>
    <row r="483" spans="1:4" ht="15.75" outlineLevel="1" x14ac:dyDescent="0.2">
      <c r="A483" s="76" t="s">
        <v>40</v>
      </c>
      <c r="B483" s="76" t="s">
        <v>81</v>
      </c>
      <c r="C483" s="76">
        <v>5.3</v>
      </c>
      <c r="D483" s="77"/>
    </row>
    <row r="484" spans="1:4" ht="15.75" outlineLevel="1" x14ac:dyDescent="0.2">
      <c r="A484" s="76" t="s">
        <v>40</v>
      </c>
      <c r="B484" s="76" t="s">
        <v>153</v>
      </c>
      <c r="C484" s="76">
        <v>5.6</v>
      </c>
      <c r="D484" s="77"/>
    </row>
    <row r="485" spans="1:4" ht="15.75" outlineLevel="1" x14ac:dyDescent="0.2">
      <c r="A485" s="76" t="s">
        <v>40</v>
      </c>
      <c r="B485" s="76" t="s">
        <v>1826</v>
      </c>
      <c r="C485" s="78">
        <v>5.0999999999999996</v>
      </c>
      <c r="D485" s="77"/>
    </row>
    <row r="486" spans="1:4" ht="15.75" outlineLevel="1" x14ac:dyDescent="0.2">
      <c r="A486" s="76" t="s">
        <v>40</v>
      </c>
      <c r="B486" s="76" t="s">
        <v>1825</v>
      </c>
      <c r="C486" s="76">
        <v>5.14</v>
      </c>
      <c r="D486" s="77"/>
    </row>
    <row r="487" spans="1:4" ht="15.75" outlineLevel="1" x14ac:dyDescent="0.2">
      <c r="A487" s="76" t="s">
        <v>40</v>
      </c>
      <c r="B487" s="76" t="s">
        <v>83</v>
      </c>
      <c r="C487" s="76">
        <v>5.19</v>
      </c>
      <c r="D487" s="77"/>
    </row>
    <row r="488" spans="1:4" ht="15.75" outlineLevel="1" x14ac:dyDescent="0.2">
      <c r="A488" s="76" t="s">
        <v>40</v>
      </c>
      <c r="B488" s="76" t="s">
        <v>155</v>
      </c>
      <c r="C488" s="76">
        <v>5.24</v>
      </c>
      <c r="D488" s="77"/>
    </row>
    <row r="489" spans="1:4" ht="15.75" outlineLevel="1" x14ac:dyDescent="0.2">
      <c r="A489" s="76" t="s">
        <v>40</v>
      </c>
      <c r="B489" s="76" t="s">
        <v>58</v>
      </c>
      <c r="C489" s="76">
        <v>5.27</v>
      </c>
      <c r="D489" s="77"/>
    </row>
    <row r="490" spans="1:4" ht="15.75" outlineLevel="1" x14ac:dyDescent="0.2">
      <c r="A490" s="76" t="s">
        <v>40</v>
      </c>
      <c r="B490" s="76" t="s">
        <v>84</v>
      </c>
      <c r="C490" s="76">
        <v>5.28</v>
      </c>
      <c r="D490" s="77"/>
    </row>
    <row r="491" spans="1:4" ht="15.75" outlineLevel="1" x14ac:dyDescent="0.2">
      <c r="A491" s="76" t="s">
        <v>40</v>
      </c>
      <c r="B491" s="76" t="s">
        <v>163</v>
      </c>
      <c r="C491" s="76">
        <v>5.29</v>
      </c>
      <c r="D491" s="77"/>
    </row>
    <row r="492" spans="1:4" ht="15.75" outlineLevel="1" x14ac:dyDescent="0.2">
      <c r="A492" s="76" t="s">
        <v>40</v>
      </c>
      <c r="B492" s="76" t="s">
        <v>844</v>
      </c>
      <c r="C492" s="76">
        <v>5.34</v>
      </c>
      <c r="D492" s="77"/>
    </row>
    <row r="493" spans="1:4" ht="15.75" outlineLevel="1" x14ac:dyDescent="0.2">
      <c r="A493" s="76" t="s">
        <v>40</v>
      </c>
      <c r="B493" s="76" t="s">
        <v>156</v>
      </c>
      <c r="C493" s="76">
        <v>5.31</v>
      </c>
      <c r="D493" s="77"/>
    </row>
    <row r="494" spans="1:4" ht="15.75" outlineLevel="1" x14ac:dyDescent="0.2">
      <c r="A494" s="76" t="s">
        <v>40</v>
      </c>
      <c r="B494" s="76" t="s">
        <v>845</v>
      </c>
      <c r="C494" s="76">
        <v>5.1100000000000003</v>
      </c>
      <c r="D494" s="77"/>
    </row>
    <row r="495" spans="1:4" ht="15.75" outlineLevel="1" x14ac:dyDescent="0.2">
      <c r="A495" s="76" t="s">
        <v>40</v>
      </c>
      <c r="B495" s="76" t="s">
        <v>59</v>
      </c>
      <c r="C495" s="76">
        <v>5.36</v>
      </c>
      <c r="D495" s="77"/>
    </row>
    <row r="496" spans="1:4" ht="15.75" outlineLevel="1" x14ac:dyDescent="0.2">
      <c r="A496" s="76" t="s">
        <v>40</v>
      </c>
      <c r="B496" s="76" t="s">
        <v>849</v>
      </c>
      <c r="C496" s="76">
        <v>5.37</v>
      </c>
      <c r="D496" s="77"/>
    </row>
    <row r="497" spans="1:4" ht="15.75" outlineLevel="1" x14ac:dyDescent="0.2">
      <c r="A497" s="76" t="s">
        <v>40</v>
      </c>
      <c r="B497" s="76" t="s">
        <v>62</v>
      </c>
      <c r="C497" s="76">
        <v>5.53</v>
      </c>
      <c r="D497" s="77"/>
    </row>
    <row r="498" spans="1:4" ht="15.75" outlineLevel="1" x14ac:dyDescent="0.2">
      <c r="A498" s="76" t="s">
        <v>40</v>
      </c>
      <c r="B498" s="76" t="s">
        <v>855</v>
      </c>
      <c r="C498" s="76">
        <v>5.19</v>
      </c>
      <c r="D498" s="77"/>
    </row>
    <row r="499" spans="1:4" ht="15.75" outlineLevel="1" x14ac:dyDescent="0.2">
      <c r="A499" s="76" t="s">
        <v>40</v>
      </c>
      <c r="B499" s="76" t="s">
        <v>856</v>
      </c>
      <c r="C499" s="76">
        <v>5.1109999999999998</v>
      </c>
      <c r="D499" s="77"/>
    </row>
    <row r="500" spans="1:4" ht="15.75" outlineLevel="1" x14ac:dyDescent="0.2">
      <c r="A500" s="76" t="s">
        <v>40</v>
      </c>
      <c r="B500" s="76" t="s">
        <v>858</v>
      </c>
      <c r="C500" s="76">
        <v>5.1120000000000001</v>
      </c>
      <c r="D500" s="77"/>
    </row>
    <row r="501" spans="1:4" ht="15.75" outlineLevel="1" x14ac:dyDescent="0.2">
      <c r="A501" s="76" t="s">
        <v>40</v>
      </c>
      <c r="B501" s="76" t="s">
        <v>846</v>
      </c>
      <c r="C501" s="76">
        <v>5.12</v>
      </c>
      <c r="D501" s="77"/>
    </row>
    <row r="502" spans="1:4" ht="15.75" outlineLevel="1" x14ac:dyDescent="0.2">
      <c r="A502" s="76" t="s">
        <v>40</v>
      </c>
      <c r="B502" s="76" t="s">
        <v>847</v>
      </c>
      <c r="C502" s="81">
        <v>5.0999999999999996</v>
      </c>
      <c r="D502" s="77"/>
    </row>
    <row r="503" spans="1:4" ht="15.75" outlineLevel="1" x14ac:dyDescent="0.2">
      <c r="A503" s="76" t="s">
        <v>40</v>
      </c>
      <c r="B503" s="76" t="s">
        <v>91</v>
      </c>
      <c r="C503" s="76">
        <v>5.58</v>
      </c>
      <c r="D503" s="77"/>
    </row>
    <row r="504" spans="1:4" ht="15.75" outlineLevel="1" x14ac:dyDescent="0.2">
      <c r="A504" s="76" t="s">
        <v>40</v>
      </c>
      <c r="B504" s="76" t="s">
        <v>92</v>
      </c>
      <c r="C504" s="76">
        <v>5.55</v>
      </c>
      <c r="D504" s="77"/>
    </row>
    <row r="505" spans="1:4" ht="15.75" outlineLevel="1" x14ac:dyDescent="0.2">
      <c r="A505" s="76" t="s">
        <v>40</v>
      </c>
      <c r="B505" s="76" t="s">
        <v>64</v>
      </c>
      <c r="C505" s="76">
        <v>5.54</v>
      </c>
      <c r="D505" s="77"/>
    </row>
    <row r="506" spans="1:4" ht="15.75" outlineLevel="1" x14ac:dyDescent="0.2">
      <c r="A506" s="76" t="s">
        <v>40</v>
      </c>
      <c r="B506" s="76" t="s">
        <v>66</v>
      </c>
      <c r="C506" s="76">
        <v>5.63</v>
      </c>
      <c r="D506" s="77"/>
    </row>
    <row r="507" spans="1:4" ht="15.75" outlineLevel="1" x14ac:dyDescent="0.2">
      <c r="A507" s="76" t="s">
        <v>40</v>
      </c>
      <c r="B507" s="76" t="s">
        <v>67</v>
      </c>
      <c r="C507" s="76">
        <v>5.47</v>
      </c>
      <c r="D507" s="77"/>
    </row>
    <row r="508" spans="1:4" ht="15.75" outlineLevel="1" x14ac:dyDescent="0.2">
      <c r="A508" s="76" t="s">
        <v>40</v>
      </c>
      <c r="B508" s="76" t="s">
        <v>68</v>
      </c>
      <c r="C508" s="76">
        <v>5.48</v>
      </c>
      <c r="D508" s="77"/>
    </row>
    <row r="509" spans="1:4" ht="15.75" x14ac:dyDescent="0.2">
      <c r="A509" s="80" t="s">
        <v>40</v>
      </c>
      <c r="B509" s="76"/>
      <c r="C509" s="76"/>
      <c r="D509" s="77"/>
    </row>
    <row r="510" spans="1:4" ht="15.75" outlineLevel="1" x14ac:dyDescent="0.2">
      <c r="A510" s="76" t="s">
        <v>41</v>
      </c>
      <c r="B510" s="76" t="s">
        <v>52</v>
      </c>
      <c r="C510" s="76">
        <v>5.0999999999999996</v>
      </c>
      <c r="D510" s="77"/>
    </row>
    <row r="511" spans="1:4" ht="15.75" outlineLevel="1" x14ac:dyDescent="0.2">
      <c r="A511" s="76" t="s">
        <v>41</v>
      </c>
      <c r="B511" s="76" t="s">
        <v>53</v>
      </c>
      <c r="C511" s="76">
        <v>5.2</v>
      </c>
      <c r="D511" s="77"/>
    </row>
    <row r="512" spans="1:4" ht="15.75" outlineLevel="1" x14ac:dyDescent="0.2">
      <c r="A512" s="76" t="s">
        <v>41</v>
      </c>
      <c r="B512" s="76" t="s">
        <v>81</v>
      </c>
      <c r="C512" s="76">
        <v>5.3</v>
      </c>
      <c r="D512" s="77"/>
    </row>
    <row r="513" spans="1:4" ht="15.75" outlineLevel="1" x14ac:dyDescent="0.2">
      <c r="A513" s="76" t="s">
        <v>41</v>
      </c>
      <c r="B513" s="76" t="s">
        <v>153</v>
      </c>
      <c r="C513" s="76">
        <v>5.6</v>
      </c>
      <c r="D513" s="77"/>
    </row>
    <row r="514" spans="1:4" ht="15.75" outlineLevel="1" x14ac:dyDescent="0.2">
      <c r="A514" s="76" t="s">
        <v>41</v>
      </c>
      <c r="B514" s="76" t="s">
        <v>1826</v>
      </c>
      <c r="C514" s="78">
        <v>5.0999999999999996</v>
      </c>
      <c r="D514" s="77"/>
    </row>
    <row r="515" spans="1:4" ht="15.75" outlineLevel="1" x14ac:dyDescent="0.2">
      <c r="A515" s="76" t="s">
        <v>41</v>
      </c>
      <c r="B515" s="76" t="s">
        <v>1825</v>
      </c>
      <c r="C515" s="76">
        <v>5.14</v>
      </c>
      <c r="D515" s="77"/>
    </row>
    <row r="516" spans="1:4" ht="15.75" outlineLevel="1" x14ac:dyDescent="0.2">
      <c r="A516" s="76" t="s">
        <v>41</v>
      </c>
      <c r="B516" s="76" t="s">
        <v>83</v>
      </c>
      <c r="C516" s="76">
        <v>5.19</v>
      </c>
      <c r="D516" s="77"/>
    </row>
    <row r="517" spans="1:4" ht="15.75" outlineLevel="1" x14ac:dyDescent="0.2">
      <c r="A517" s="76" t="s">
        <v>41</v>
      </c>
      <c r="B517" s="76" t="s">
        <v>155</v>
      </c>
      <c r="C517" s="76">
        <v>5.24</v>
      </c>
      <c r="D517" s="77"/>
    </row>
    <row r="518" spans="1:4" ht="15.75" outlineLevel="1" x14ac:dyDescent="0.2">
      <c r="A518" s="76" t="s">
        <v>41</v>
      </c>
      <c r="B518" s="76" t="s">
        <v>57</v>
      </c>
      <c r="C518" s="76">
        <v>5.26</v>
      </c>
      <c r="D518" s="77"/>
    </row>
    <row r="519" spans="1:4" ht="15.75" outlineLevel="1" x14ac:dyDescent="0.2">
      <c r="A519" s="76" t="s">
        <v>41</v>
      </c>
      <c r="B519" s="76" t="s">
        <v>58</v>
      </c>
      <c r="C519" s="76">
        <v>5.27</v>
      </c>
      <c r="D519" s="77"/>
    </row>
    <row r="520" spans="1:4" ht="15.75" outlineLevel="1" x14ac:dyDescent="0.2">
      <c r="A520" s="76" t="s">
        <v>41</v>
      </c>
      <c r="B520" s="76" t="s">
        <v>84</v>
      </c>
      <c r="C520" s="76">
        <v>5.28</v>
      </c>
      <c r="D520" s="77"/>
    </row>
    <row r="521" spans="1:4" ht="15.75" outlineLevel="1" x14ac:dyDescent="0.2">
      <c r="A521" s="76" t="s">
        <v>41</v>
      </c>
      <c r="B521" s="76" t="s">
        <v>156</v>
      </c>
      <c r="C521" s="76">
        <v>5.31</v>
      </c>
      <c r="D521" s="77"/>
    </row>
    <row r="522" spans="1:4" ht="15.75" outlineLevel="1" x14ac:dyDescent="0.2">
      <c r="A522" s="76" t="s">
        <v>41</v>
      </c>
      <c r="B522" s="76" t="s">
        <v>848</v>
      </c>
      <c r="C522" s="76">
        <v>5.33</v>
      </c>
      <c r="D522" s="77"/>
    </row>
    <row r="523" spans="1:4" ht="15.75" outlineLevel="1" x14ac:dyDescent="0.2">
      <c r="A523" s="76" t="s">
        <v>41</v>
      </c>
      <c r="B523" s="76" t="s">
        <v>845</v>
      </c>
      <c r="C523" s="76">
        <v>5.1100000000000003</v>
      </c>
      <c r="D523" s="77"/>
    </row>
    <row r="524" spans="1:4" ht="15.75" outlineLevel="1" x14ac:dyDescent="0.2">
      <c r="A524" s="76" t="s">
        <v>41</v>
      </c>
      <c r="B524" s="76" t="s">
        <v>59</v>
      </c>
      <c r="C524" s="76">
        <v>5.36</v>
      </c>
      <c r="D524" s="77"/>
    </row>
    <row r="525" spans="1:4" ht="15.75" outlineLevel="1" x14ac:dyDescent="0.2">
      <c r="A525" s="76" t="s">
        <v>41</v>
      </c>
      <c r="B525" s="76" t="s">
        <v>849</v>
      </c>
      <c r="C525" s="76">
        <v>5.37</v>
      </c>
      <c r="D525" s="77"/>
    </row>
    <row r="526" spans="1:4" ht="15.75" outlineLevel="1" x14ac:dyDescent="0.2">
      <c r="A526" s="76" t="s">
        <v>41</v>
      </c>
      <c r="B526" s="76" t="s">
        <v>62</v>
      </c>
      <c r="C526" s="76">
        <v>5.53</v>
      </c>
      <c r="D526" s="77"/>
    </row>
    <row r="527" spans="1:4" ht="15.75" outlineLevel="1" x14ac:dyDescent="0.2">
      <c r="A527" s="76" t="s">
        <v>41</v>
      </c>
      <c r="B527" s="76" t="s">
        <v>855</v>
      </c>
      <c r="C527" s="76">
        <v>5.19</v>
      </c>
      <c r="D527" s="77"/>
    </row>
    <row r="528" spans="1:4" ht="15.75" outlineLevel="1" x14ac:dyDescent="0.2">
      <c r="A528" s="76" t="s">
        <v>41</v>
      </c>
      <c r="B528" s="76" t="s">
        <v>856</v>
      </c>
      <c r="C528" s="76">
        <v>5.1109999999999998</v>
      </c>
      <c r="D528" s="77"/>
    </row>
    <row r="529" spans="1:4" ht="15.75" outlineLevel="1" x14ac:dyDescent="0.2">
      <c r="A529" s="76" t="s">
        <v>41</v>
      </c>
      <c r="B529" s="76" t="s">
        <v>858</v>
      </c>
      <c r="C529" s="76">
        <v>5.1120000000000001</v>
      </c>
      <c r="D529" s="77"/>
    </row>
    <row r="530" spans="1:4" ht="15.75" outlineLevel="1" x14ac:dyDescent="0.2">
      <c r="A530" s="76" t="s">
        <v>41</v>
      </c>
      <c r="B530" s="76" t="s">
        <v>846</v>
      </c>
      <c r="C530" s="76">
        <v>5.12</v>
      </c>
      <c r="D530" s="77"/>
    </row>
    <row r="531" spans="1:4" ht="15.75" outlineLevel="1" x14ac:dyDescent="0.2">
      <c r="A531" s="76" t="s">
        <v>41</v>
      </c>
      <c r="B531" s="76" t="s">
        <v>847</v>
      </c>
      <c r="C531" s="81">
        <v>5.0999999999999996</v>
      </c>
      <c r="D531" s="77"/>
    </row>
    <row r="532" spans="1:4" ht="15.75" outlineLevel="1" x14ac:dyDescent="0.2">
      <c r="A532" s="76" t="s">
        <v>41</v>
      </c>
      <c r="B532" s="76" t="s">
        <v>91</v>
      </c>
      <c r="C532" s="76">
        <v>5.58</v>
      </c>
      <c r="D532" s="77"/>
    </row>
    <row r="533" spans="1:4" ht="15.75" outlineLevel="1" x14ac:dyDescent="0.2">
      <c r="A533" s="76" t="s">
        <v>41</v>
      </c>
      <c r="B533" s="76" t="s">
        <v>92</v>
      </c>
      <c r="C533" s="76">
        <v>5.55</v>
      </c>
      <c r="D533" s="77"/>
    </row>
    <row r="534" spans="1:4" ht="15.75" outlineLevel="1" x14ac:dyDescent="0.2">
      <c r="A534" s="76" t="s">
        <v>41</v>
      </c>
      <c r="B534" s="76" t="s">
        <v>64</v>
      </c>
      <c r="C534" s="76">
        <v>5.54</v>
      </c>
      <c r="D534" s="77"/>
    </row>
    <row r="535" spans="1:4" ht="15.75" outlineLevel="1" x14ac:dyDescent="0.2">
      <c r="A535" s="76" t="s">
        <v>41</v>
      </c>
      <c r="B535" s="76" t="s">
        <v>66</v>
      </c>
      <c r="C535" s="76">
        <v>5.63</v>
      </c>
      <c r="D535" s="77"/>
    </row>
    <row r="536" spans="1:4" ht="15.75" outlineLevel="1" x14ac:dyDescent="0.2">
      <c r="A536" s="76" t="s">
        <v>41</v>
      </c>
      <c r="B536" s="76" t="s">
        <v>67</v>
      </c>
      <c r="C536" s="76">
        <v>5.47</v>
      </c>
      <c r="D536" s="77"/>
    </row>
    <row r="537" spans="1:4" ht="15.75" outlineLevel="1" x14ac:dyDescent="0.2">
      <c r="A537" s="76" t="s">
        <v>41</v>
      </c>
      <c r="B537" s="76" t="s">
        <v>68</v>
      </c>
      <c r="C537" s="76">
        <v>5.48</v>
      </c>
      <c r="D537" s="77"/>
    </row>
    <row r="538" spans="1:4" ht="15.75" x14ac:dyDescent="0.2">
      <c r="A538" s="80" t="s">
        <v>41</v>
      </c>
      <c r="B538" s="76"/>
      <c r="C538" s="76"/>
      <c r="D538" s="77"/>
    </row>
    <row r="539" spans="1:4" ht="15.75" outlineLevel="1" x14ac:dyDescent="0.2">
      <c r="A539" s="76" t="s">
        <v>42</v>
      </c>
      <c r="B539" s="76" t="s">
        <v>52</v>
      </c>
      <c r="C539" s="76">
        <v>5.0999999999999996</v>
      </c>
      <c r="D539" s="77"/>
    </row>
    <row r="540" spans="1:4" ht="15.75" outlineLevel="1" x14ac:dyDescent="0.2">
      <c r="A540" s="76" t="s">
        <v>42</v>
      </c>
      <c r="B540" s="76" t="s">
        <v>53</v>
      </c>
      <c r="C540" s="76">
        <v>5.2</v>
      </c>
      <c r="D540" s="77"/>
    </row>
    <row r="541" spans="1:4" ht="15.75" outlineLevel="1" x14ac:dyDescent="0.2">
      <c r="A541" s="76" t="s">
        <v>42</v>
      </c>
      <c r="B541" s="76" t="s">
        <v>57</v>
      </c>
      <c r="C541" s="76">
        <v>5.26</v>
      </c>
      <c r="D541" s="77"/>
    </row>
    <row r="542" spans="1:4" ht="15.75" outlineLevel="1" x14ac:dyDescent="0.2">
      <c r="A542" s="76" t="s">
        <v>42</v>
      </c>
      <c r="B542" s="76" t="s">
        <v>950</v>
      </c>
      <c r="C542" s="76">
        <v>5.21</v>
      </c>
      <c r="D542" s="77"/>
    </row>
    <row r="543" spans="1:4" ht="15.75" outlineLevel="1" x14ac:dyDescent="0.2">
      <c r="A543" s="76" t="s">
        <v>42</v>
      </c>
      <c r="B543" s="76" t="s">
        <v>951</v>
      </c>
      <c r="C543" s="76">
        <v>5.53</v>
      </c>
      <c r="D543" s="77"/>
    </row>
    <row r="544" spans="1:4" ht="15.75" outlineLevel="1" x14ac:dyDescent="0.2">
      <c r="A544" s="76" t="s">
        <v>42</v>
      </c>
      <c r="B544" s="76" t="s">
        <v>64</v>
      </c>
      <c r="C544" s="76">
        <v>5.54</v>
      </c>
      <c r="D544" s="77"/>
    </row>
    <row r="545" spans="1:4" ht="15.75" outlineLevel="1" x14ac:dyDescent="0.2">
      <c r="A545" s="76" t="s">
        <v>42</v>
      </c>
      <c r="B545" s="76" t="s">
        <v>952</v>
      </c>
      <c r="C545" s="76">
        <v>5.58</v>
      </c>
      <c r="D545" s="77"/>
    </row>
    <row r="546" spans="1:4" ht="15.75" outlineLevel="1" x14ac:dyDescent="0.2">
      <c r="A546" s="76" t="s">
        <v>42</v>
      </c>
      <c r="B546" s="76" t="s">
        <v>953</v>
      </c>
      <c r="C546" s="76">
        <v>5.1180000000000003</v>
      </c>
      <c r="D546" s="77"/>
    </row>
    <row r="547" spans="1:4" ht="15.75" outlineLevel="1" x14ac:dyDescent="0.2">
      <c r="A547" s="76" t="s">
        <v>42</v>
      </c>
      <c r="B547" s="76" t="s">
        <v>954</v>
      </c>
      <c r="C547" s="76">
        <v>5.47</v>
      </c>
      <c r="D547" s="77"/>
    </row>
    <row r="548" spans="1:4" ht="15.75" outlineLevel="1" x14ac:dyDescent="0.2">
      <c r="A548" s="76" t="s">
        <v>42</v>
      </c>
      <c r="B548" s="76" t="s">
        <v>955</v>
      </c>
      <c r="C548" s="76">
        <v>5.48</v>
      </c>
      <c r="D548" s="77"/>
    </row>
    <row r="549" spans="1:4" ht="15.75" outlineLevel="1" x14ac:dyDescent="0.2">
      <c r="A549" s="76" t="s">
        <v>42</v>
      </c>
      <c r="B549" s="76" t="s">
        <v>956</v>
      </c>
      <c r="C549" s="76">
        <v>5.21</v>
      </c>
      <c r="D549" s="77"/>
    </row>
    <row r="550" spans="1:4" ht="15.75" outlineLevel="1" x14ac:dyDescent="0.2">
      <c r="A550" s="76" t="s">
        <v>42</v>
      </c>
      <c r="B550" s="76" t="s">
        <v>957</v>
      </c>
      <c r="C550" s="76">
        <v>5.53</v>
      </c>
      <c r="D550" s="77"/>
    </row>
    <row r="551" spans="1:4" ht="15.75" outlineLevel="1" x14ac:dyDescent="0.2">
      <c r="A551" s="76" t="s">
        <v>42</v>
      </c>
      <c r="B551" s="76" t="s">
        <v>64</v>
      </c>
      <c r="C551" s="76">
        <v>5.54</v>
      </c>
      <c r="D551" s="77"/>
    </row>
    <row r="552" spans="1:4" ht="15.75" outlineLevel="1" x14ac:dyDescent="0.2">
      <c r="A552" s="76" t="s">
        <v>42</v>
      </c>
      <c r="B552" s="76" t="s">
        <v>958</v>
      </c>
      <c r="C552" s="76">
        <v>5.58</v>
      </c>
      <c r="D552" s="77"/>
    </row>
    <row r="553" spans="1:4" ht="15.75" outlineLevel="1" x14ac:dyDescent="0.2">
      <c r="A553" s="76" t="s">
        <v>42</v>
      </c>
      <c r="B553" s="76" t="s">
        <v>959</v>
      </c>
      <c r="C553" s="76">
        <v>5.1180000000000003</v>
      </c>
      <c r="D553" s="77"/>
    </row>
    <row r="554" spans="1:4" ht="15.75" outlineLevel="1" x14ac:dyDescent="0.2">
      <c r="A554" s="76" t="s">
        <v>42</v>
      </c>
      <c r="B554" s="76" t="s">
        <v>1831</v>
      </c>
      <c r="C554" s="76">
        <v>5.47</v>
      </c>
      <c r="D554" s="77"/>
    </row>
    <row r="555" spans="1:4" ht="15.75" outlineLevel="1" x14ac:dyDescent="0.2">
      <c r="A555" s="76" t="s">
        <v>42</v>
      </c>
      <c r="B555" s="76" t="s">
        <v>1832</v>
      </c>
      <c r="C555" s="76">
        <v>5.48</v>
      </c>
      <c r="D555" s="77"/>
    </row>
    <row r="556" spans="1:4" ht="15.75" outlineLevel="1" x14ac:dyDescent="0.2">
      <c r="A556" s="76" t="s">
        <v>42</v>
      </c>
      <c r="B556" s="76" t="s">
        <v>1833</v>
      </c>
      <c r="C556" s="76">
        <v>5.63</v>
      </c>
      <c r="D556" s="77"/>
    </row>
    <row r="557" spans="1:4" ht="15.75" outlineLevel="1" x14ac:dyDescent="0.2">
      <c r="A557" s="76" t="s">
        <v>42</v>
      </c>
      <c r="B557" s="76" t="s">
        <v>58</v>
      </c>
      <c r="C557" s="76">
        <v>5.27</v>
      </c>
      <c r="D557" s="77"/>
    </row>
    <row r="558" spans="1:4" ht="15.75" outlineLevel="1" x14ac:dyDescent="0.2">
      <c r="A558" s="76" t="s">
        <v>42</v>
      </c>
      <c r="B558" s="76" t="s">
        <v>84</v>
      </c>
      <c r="C558" s="76">
        <v>5.28</v>
      </c>
      <c r="D558" s="77"/>
    </row>
    <row r="559" spans="1:4" ht="15.75" outlineLevel="1" x14ac:dyDescent="0.2">
      <c r="A559" s="76" t="s">
        <v>42</v>
      </c>
      <c r="B559" s="76" t="s">
        <v>960</v>
      </c>
      <c r="C559" s="76">
        <v>5.35</v>
      </c>
      <c r="D559" s="77"/>
    </row>
    <row r="560" spans="1:4" ht="15.75" outlineLevel="1" x14ac:dyDescent="0.2">
      <c r="A560" s="76" t="s">
        <v>42</v>
      </c>
      <c r="B560" s="76" t="s">
        <v>961</v>
      </c>
      <c r="C560" s="76">
        <v>5.1189999999999998</v>
      </c>
      <c r="D560" s="77"/>
    </row>
    <row r="561" spans="1:4" ht="15.75" outlineLevel="1" x14ac:dyDescent="0.2">
      <c r="A561" s="76" t="s">
        <v>42</v>
      </c>
      <c r="B561" s="76" t="s">
        <v>962</v>
      </c>
      <c r="C561" s="81">
        <v>5.12</v>
      </c>
      <c r="D561" s="77"/>
    </row>
    <row r="562" spans="1:4" ht="15.75" outlineLevel="1" x14ac:dyDescent="0.2">
      <c r="A562" s="76" t="s">
        <v>42</v>
      </c>
      <c r="B562" s="76" t="s">
        <v>963</v>
      </c>
      <c r="C562" s="76">
        <v>5.1210000000000004</v>
      </c>
      <c r="D562" s="77"/>
    </row>
    <row r="563" spans="1:4" ht="15.75" outlineLevel="1" x14ac:dyDescent="0.2">
      <c r="A563" s="76" t="s">
        <v>42</v>
      </c>
      <c r="B563" s="76" t="s">
        <v>59</v>
      </c>
      <c r="C563" s="76">
        <v>5.36</v>
      </c>
      <c r="D563" s="77"/>
    </row>
    <row r="564" spans="1:4" ht="15.75" outlineLevel="1" x14ac:dyDescent="0.2">
      <c r="A564" s="76" t="s">
        <v>42</v>
      </c>
      <c r="B564" s="76" t="s">
        <v>964</v>
      </c>
      <c r="C564" s="76">
        <v>5.1219999999999999</v>
      </c>
      <c r="D564" s="77"/>
    </row>
    <row r="565" spans="1:4" ht="15.75" outlineLevel="1" x14ac:dyDescent="0.2">
      <c r="A565" s="76" t="s">
        <v>42</v>
      </c>
      <c r="B565" s="76" t="s">
        <v>965</v>
      </c>
      <c r="C565" s="76">
        <v>5.1230000000000002</v>
      </c>
      <c r="D565" s="77"/>
    </row>
    <row r="566" spans="1:4" ht="15.75" outlineLevel="1" x14ac:dyDescent="0.2">
      <c r="A566" s="76" t="s">
        <v>42</v>
      </c>
      <c r="B566" s="76" t="s">
        <v>966</v>
      </c>
      <c r="C566" s="76">
        <v>5.1239999999999997</v>
      </c>
      <c r="D566" s="77"/>
    </row>
    <row r="567" spans="1:4" ht="15.75" outlineLevel="1" x14ac:dyDescent="0.2">
      <c r="A567" s="76" t="s">
        <v>42</v>
      </c>
      <c r="B567" s="76" t="s">
        <v>967</v>
      </c>
      <c r="C567" s="76">
        <v>5.125</v>
      </c>
      <c r="D567" s="77"/>
    </row>
    <row r="568" spans="1:4" ht="15.75" outlineLevel="1" x14ac:dyDescent="0.2">
      <c r="A568" s="76" t="s">
        <v>42</v>
      </c>
      <c r="B568" s="76" t="s">
        <v>968</v>
      </c>
      <c r="C568" s="76">
        <v>5.1260000000000003</v>
      </c>
      <c r="D568" s="77"/>
    </row>
    <row r="569" spans="1:4" ht="15.75" outlineLevel="1" x14ac:dyDescent="0.2">
      <c r="A569" s="76" t="s">
        <v>42</v>
      </c>
      <c r="B569" s="76" t="s">
        <v>969</v>
      </c>
      <c r="C569" s="76">
        <v>5.1269999999999998</v>
      </c>
      <c r="D569" s="77"/>
    </row>
    <row r="570" spans="1:4" ht="15.75" outlineLevel="1" x14ac:dyDescent="0.2">
      <c r="A570" s="76" t="s">
        <v>42</v>
      </c>
      <c r="B570" s="76" t="s">
        <v>158</v>
      </c>
      <c r="C570" s="78">
        <v>5.72</v>
      </c>
      <c r="D570" s="77"/>
    </row>
    <row r="571" spans="1:4" ht="15.75" outlineLevel="1" x14ac:dyDescent="0.2">
      <c r="A571" s="76" t="s">
        <v>42</v>
      </c>
      <c r="B571" s="76" t="s">
        <v>970</v>
      </c>
      <c r="C571" s="76">
        <v>5.1280000000000001</v>
      </c>
      <c r="D571" s="77"/>
    </row>
    <row r="572" spans="1:4" ht="15.75" outlineLevel="1" x14ac:dyDescent="0.2">
      <c r="A572" s="76" t="s">
        <v>42</v>
      </c>
      <c r="B572" s="76" t="s">
        <v>971</v>
      </c>
      <c r="C572" s="76">
        <v>5.1289999999999996</v>
      </c>
      <c r="D572" s="79" t="s">
        <v>1824</v>
      </c>
    </row>
    <row r="573" spans="1:4" ht="15.75" outlineLevel="1" x14ac:dyDescent="0.2">
      <c r="A573" s="76" t="s">
        <v>42</v>
      </c>
      <c r="B573" s="76" t="s">
        <v>972</v>
      </c>
      <c r="C573" s="76">
        <v>5.1310000000000002</v>
      </c>
      <c r="D573" s="77"/>
    </row>
    <row r="574" spans="1:4" ht="15.75" outlineLevel="1" x14ac:dyDescent="0.2">
      <c r="A574" s="76" t="s">
        <v>42</v>
      </c>
      <c r="B574" s="76" t="s">
        <v>973</v>
      </c>
      <c r="C574" s="76">
        <v>5.1319999999999997</v>
      </c>
      <c r="D574" s="79" t="s">
        <v>1824</v>
      </c>
    </row>
    <row r="575" spans="1:4" ht="15.75" outlineLevel="1" x14ac:dyDescent="0.2">
      <c r="A575" s="76" t="s">
        <v>42</v>
      </c>
      <c r="B575" s="76" t="s">
        <v>974</v>
      </c>
      <c r="C575" s="76">
        <v>5.133</v>
      </c>
      <c r="D575" s="79" t="s">
        <v>1824</v>
      </c>
    </row>
    <row r="576" spans="1:4" ht="15.75" outlineLevel="1" x14ac:dyDescent="0.2">
      <c r="A576" s="76" t="s">
        <v>42</v>
      </c>
      <c r="B576" s="76" t="s">
        <v>975</v>
      </c>
      <c r="C576" s="76">
        <v>5.1340000000000003</v>
      </c>
      <c r="D576" s="79" t="s">
        <v>1824</v>
      </c>
    </row>
    <row r="577" spans="1:4" ht="15.75" outlineLevel="1" x14ac:dyDescent="0.2">
      <c r="A577" s="76" t="s">
        <v>42</v>
      </c>
      <c r="B577" s="76" t="s">
        <v>976</v>
      </c>
      <c r="C577" s="81">
        <v>5.13</v>
      </c>
      <c r="D577" s="77"/>
    </row>
    <row r="578" spans="1:4" ht="15.75" outlineLevel="1" x14ac:dyDescent="0.2">
      <c r="A578" s="76" t="s">
        <v>42</v>
      </c>
      <c r="B578" s="76" t="s">
        <v>67</v>
      </c>
      <c r="C578" s="76">
        <v>5.47</v>
      </c>
      <c r="D578" s="77"/>
    </row>
    <row r="579" spans="1:4" ht="15.75" outlineLevel="1" x14ac:dyDescent="0.2">
      <c r="A579" s="76" t="s">
        <v>42</v>
      </c>
      <c r="B579" s="76" t="s">
        <v>68</v>
      </c>
      <c r="C579" s="76">
        <v>5.48</v>
      </c>
      <c r="D579" s="77"/>
    </row>
    <row r="580" spans="1:4" ht="15.75" x14ac:dyDescent="0.2">
      <c r="A580" s="80" t="s">
        <v>42</v>
      </c>
      <c r="B580" s="76"/>
      <c r="C580" s="76"/>
      <c r="D580" s="77"/>
    </row>
    <row r="581" spans="1:4" ht="15.75" outlineLevel="1" x14ac:dyDescent="0.2">
      <c r="A581" s="76" t="s">
        <v>43</v>
      </c>
      <c r="B581" s="76" t="s">
        <v>52</v>
      </c>
      <c r="C581" s="76">
        <v>5.0999999999999996</v>
      </c>
      <c r="D581" s="77"/>
    </row>
    <row r="582" spans="1:4" ht="15.75" outlineLevel="1" x14ac:dyDescent="0.2">
      <c r="A582" s="76" t="s">
        <v>43</v>
      </c>
      <c r="B582" s="76" t="s">
        <v>53</v>
      </c>
      <c r="C582" s="76">
        <v>5.2</v>
      </c>
      <c r="D582" s="77"/>
    </row>
    <row r="583" spans="1:4" ht="15.75" outlineLevel="1" x14ac:dyDescent="0.2">
      <c r="A583" s="76" t="s">
        <v>43</v>
      </c>
      <c r="B583" s="76" t="s">
        <v>985</v>
      </c>
      <c r="C583" s="76">
        <v>5.9</v>
      </c>
      <c r="D583" s="79" t="s">
        <v>1824</v>
      </c>
    </row>
    <row r="584" spans="1:4" ht="15.75" outlineLevel="1" x14ac:dyDescent="0.2">
      <c r="A584" s="76" t="s">
        <v>43</v>
      </c>
      <c r="B584" s="76" t="s">
        <v>986</v>
      </c>
      <c r="C584" s="76">
        <v>5.13</v>
      </c>
      <c r="D584" s="79" t="s">
        <v>1824</v>
      </c>
    </row>
    <row r="585" spans="1:4" ht="15.75" outlineLevel="1" x14ac:dyDescent="0.2">
      <c r="A585" s="76" t="s">
        <v>43</v>
      </c>
      <c r="B585" s="76" t="s">
        <v>987</v>
      </c>
      <c r="C585" s="76">
        <v>5.16</v>
      </c>
      <c r="D585" s="79" t="s">
        <v>1824</v>
      </c>
    </row>
    <row r="586" spans="1:4" ht="15.75" outlineLevel="1" x14ac:dyDescent="0.2">
      <c r="A586" s="76" t="s">
        <v>43</v>
      </c>
      <c r="B586" s="76" t="s">
        <v>988</v>
      </c>
      <c r="C586" s="76">
        <v>5.22</v>
      </c>
      <c r="D586" s="79"/>
    </row>
    <row r="587" spans="1:4" ht="15.75" outlineLevel="1" x14ac:dyDescent="0.2">
      <c r="A587" s="76" t="s">
        <v>43</v>
      </c>
      <c r="B587" s="76" t="s">
        <v>57</v>
      </c>
      <c r="C587" s="76">
        <v>5.26</v>
      </c>
      <c r="D587" s="77"/>
    </row>
    <row r="588" spans="1:4" ht="15.75" outlineLevel="1" x14ac:dyDescent="0.2">
      <c r="A588" s="76" t="s">
        <v>43</v>
      </c>
      <c r="B588" s="76" t="s">
        <v>989</v>
      </c>
      <c r="C588" s="76">
        <v>5.77</v>
      </c>
      <c r="D588" s="77"/>
    </row>
    <row r="589" spans="1:4" ht="15.75" outlineLevel="1" x14ac:dyDescent="0.2">
      <c r="A589" s="76" t="s">
        <v>43</v>
      </c>
      <c r="B589" s="76" t="s">
        <v>58</v>
      </c>
      <c r="C589" s="76">
        <v>5.27</v>
      </c>
      <c r="D589" s="77"/>
    </row>
    <row r="590" spans="1:4" ht="15.75" outlineLevel="1" x14ac:dyDescent="0.2">
      <c r="A590" s="76" t="s">
        <v>43</v>
      </c>
      <c r="B590" s="76" t="s">
        <v>84</v>
      </c>
      <c r="C590" s="76">
        <v>5.28</v>
      </c>
      <c r="D590" s="79" t="s">
        <v>1824</v>
      </c>
    </row>
    <row r="591" spans="1:4" ht="15.75" outlineLevel="1" x14ac:dyDescent="0.2">
      <c r="A591" s="76" t="s">
        <v>43</v>
      </c>
      <c r="B591" s="76" t="s">
        <v>156</v>
      </c>
      <c r="C591" s="76">
        <v>5.31</v>
      </c>
      <c r="D591" s="77"/>
    </row>
    <row r="592" spans="1:4" ht="15.75" outlineLevel="1" x14ac:dyDescent="0.2">
      <c r="A592" s="76" t="s">
        <v>43</v>
      </c>
      <c r="B592" s="76" t="s">
        <v>59</v>
      </c>
      <c r="C592" s="76">
        <v>5.36</v>
      </c>
      <c r="D592" s="77"/>
    </row>
    <row r="593" spans="1:4" ht="15.75" outlineLevel="1" x14ac:dyDescent="0.2">
      <c r="A593" s="76" t="s">
        <v>43</v>
      </c>
      <c r="B593" s="76" t="s">
        <v>990</v>
      </c>
      <c r="C593" s="76">
        <v>5.78</v>
      </c>
      <c r="D593" s="77"/>
    </row>
    <row r="594" spans="1:4" ht="15.75" outlineLevel="1" x14ac:dyDescent="0.2">
      <c r="A594" s="76" t="s">
        <v>43</v>
      </c>
      <c r="B594" s="76" t="s">
        <v>991</v>
      </c>
      <c r="C594" s="76">
        <v>5.79</v>
      </c>
      <c r="D594" s="79" t="s">
        <v>1824</v>
      </c>
    </row>
    <row r="595" spans="1:4" ht="15.75" outlineLevel="1" x14ac:dyDescent="0.2">
      <c r="A595" s="76" t="s">
        <v>43</v>
      </c>
      <c r="B595" s="76" t="s">
        <v>992</v>
      </c>
      <c r="C595" s="76">
        <v>5.41</v>
      </c>
      <c r="D595" s="77"/>
    </row>
    <row r="596" spans="1:4" ht="15.75" outlineLevel="1" x14ac:dyDescent="0.2">
      <c r="A596" s="76" t="s">
        <v>43</v>
      </c>
      <c r="B596" s="76" t="s">
        <v>86</v>
      </c>
      <c r="C596" s="76">
        <v>5.49</v>
      </c>
      <c r="D596" s="77"/>
    </row>
    <row r="597" spans="1:4" ht="15.75" outlineLevel="1" x14ac:dyDescent="0.2">
      <c r="A597" s="76" t="s">
        <v>43</v>
      </c>
      <c r="B597" s="76" t="s">
        <v>61</v>
      </c>
      <c r="C597" s="76">
        <v>5.51</v>
      </c>
      <c r="D597" s="77"/>
    </row>
    <row r="598" spans="1:4" ht="15.75" outlineLevel="1" x14ac:dyDescent="0.2">
      <c r="A598" s="76" t="s">
        <v>43</v>
      </c>
      <c r="B598" s="76" t="s">
        <v>1834</v>
      </c>
      <c r="C598" s="76">
        <v>5.52</v>
      </c>
      <c r="D598" s="77"/>
    </row>
    <row r="599" spans="1:4" ht="15.75" outlineLevel="1" x14ac:dyDescent="0.2">
      <c r="A599" s="76" t="s">
        <v>43</v>
      </c>
      <c r="B599" s="76" t="s">
        <v>62</v>
      </c>
      <c r="C599" s="76">
        <v>5.53</v>
      </c>
      <c r="D599" s="77"/>
    </row>
    <row r="600" spans="1:4" ht="15.75" outlineLevel="1" x14ac:dyDescent="0.2">
      <c r="A600" s="76" t="s">
        <v>43</v>
      </c>
      <c r="B600" s="76" t="s">
        <v>87</v>
      </c>
      <c r="C600" s="76">
        <v>5.69</v>
      </c>
      <c r="D600" s="77"/>
    </row>
    <row r="601" spans="1:4" ht="15.75" outlineLevel="1" x14ac:dyDescent="0.2">
      <c r="A601" s="76" t="s">
        <v>43</v>
      </c>
      <c r="B601" s="76" t="s">
        <v>994</v>
      </c>
      <c r="C601" s="76">
        <v>5.71</v>
      </c>
      <c r="D601" s="77"/>
    </row>
    <row r="602" spans="1:4" ht="15.75" outlineLevel="1" x14ac:dyDescent="0.2">
      <c r="A602" s="76" t="s">
        <v>43</v>
      </c>
      <c r="B602" s="76" t="s">
        <v>65</v>
      </c>
      <c r="C602" s="78">
        <v>5.7</v>
      </c>
      <c r="D602" s="77"/>
    </row>
    <row r="603" spans="1:4" ht="15.75" outlineLevel="1" x14ac:dyDescent="0.2">
      <c r="A603" s="76" t="s">
        <v>43</v>
      </c>
      <c r="B603" s="76" t="s">
        <v>850</v>
      </c>
      <c r="C603" s="78">
        <v>5.8</v>
      </c>
      <c r="D603" s="79" t="s">
        <v>1824</v>
      </c>
    </row>
    <row r="604" spans="1:4" ht="15.75" outlineLevel="1" x14ac:dyDescent="0.2">
      <c r="A604" s="76" t="s">
        <v>43</v>
      </c>
      <c r="B604" s="76" t="s">
        <v>158</v>
      </c>
      <c r="C604" s="78">
        <v>5.72</v>
      </c>
      <c r="D604" s="79" t="s">
        <v>1824</v>
      </c>
    </row>
    <row r="605" spans="1:4" ht="15.75" outlineLevel="1" x14ac:dyDescent="0.2">
      <c r="A605" s="76" t="s">
        <v>43</v>
      </c>
      <c r="B605" s="76" t="s">
        <v>995</v>
      </c>
      <c r="C605" s="76">
        <v>5.73</v>
      </c>
      <c r="D605" s="79" t="s">
        <v>1824</v>
      </c>
    </row>
    <row r="606" spans="1:4" ht="15.75" outlineLevel="1" x14ac:dyDescent="0.2">
      <c r="A606" s="76" t="s">
        <v>43</v>
      </c>
      <c r="B606" s="76" t="s">
        <v>89</v>
      </c>
      <c r="C606" s="76">
        <v>5.74</v>
      </c>
      <c r="D606" s="77"/>
    </row>
    <row r="607" spans="1:4" ht="15.75" outlineLevel="1" x14ac:dyDescent="0.2">
      <c r="A607" s="76" t="s">
        <v>43</v>
      </c>
      <c r="B607" s="76" t="s">
        <v>88</v>
      </c>
      <c r="C607" s="76">
        <v>5.75</v>
      </c>
      <c r="D607" s="77"/>
    </row>
    <row r="608" spans="1:4" ht="15.75" outlineLevel="1" x14ac:dyDescent="0.2">
      <c r="A608" s="76" t="s">
        <v>43</v>
      </c>
      <c r="B608" s="76" t="s">
        <v>159</v>
      </c>
      <c r="C608" s="76">
        <v>5.76</v>
      </c>
      <c r="D608" s="77"/>
    </row>
    <row r="609" spans="1:4" ht="15.75" outlineLevel="1" x14ac:dyDescent="0.2">
      <c r="A609" s="76" t="s">
        <v>43</v>
      </c>
      <c r="B609" s="76" t="s">
        <v>996</v>
      </c>
      <c r="C609" s="76">
        <v>5.81</v>
      </c>
      <c r="D609" s="79" t="s">
        <v>1824</v>
      </c>
    </row>
    <row r="610" spans="1:4" ht="15.75" outlineLevel="1" x14ac:dyDescent="0.2">
      <c r="A610" s="76" t="s">
        <v>43</v>
      </c>
      <c r="B610" s="76" t="s">
        <v>997</v>
      </c>
      <c r="C610" s="76">
        <v>5.82</v>
      </c>
      <c r="D610" s="79" t="s">
        <v>1824</v>
      </c>
    </row>
    <row r="611" spans="1:4" ht="15.75" outlineLevel="1" x14ac:dyDescent="0.2">
      <c r="A611" s="76" t="s">
        <v>43</v>
      </c>
      <c r="B611" s="76" t="s">
        <v>998</v>
      </c>
      <c r="C611" s="76">
        <v>5.83</v>
      </c>
      <c r="D611" s="79" t="s">
        <v>1824</v>
      </c>
    </row>
    <row r="612" spans="1:4" ht="15.75" outlineLevel="1" x14ac:dyDescent="0.2">
      <c r="A612" s="76" t="s">
        <v>43</v>
      </c>
      <c r="B612" s="76" t="s">
        <v>999</v>
      </c>
      <c r="C612" s="76">
        <v>5.84</v>
      </c>
      <c r="D612" s="77"/>
    </row>
    <row r="613" spans="1:4" ht="15.75" outlineLevel="1" x14ac:dyDescent="0.2">
      <c r="A613" s="76" t="s">
        <v>43</v>
      </c>
      <c r="B613" s="76" t="s">
        <v>1000</v>
      </c>
      <c r="C613" s="76">
        <v>5.85</v>
      </c>
      <c r="D613" s="79" t="s">
        <v>1824</v>
      </c>
    </row>
    <row r="614" spans="1:4" ht="15.75" outlineLevel="1" x14ac:dyDescent="0.2">
      <c r="A614" s="76" t="s">
        <v>43</v>
      </c>
      <c r="B614" s="76" t="s">
        <v>1001</v>
      </c>
      <c r="C614" s="76">
        <v>5.86</v>
      </c>
      <c r="D614" s="79" t="s">
        <v>1824</v>
      </c>
    </row>
    <row r="615" spans="1:4" ht="15.75" outlineLevel="1" x14ac:dyDescent="0.2">
      <c r="A615" s="76" t="s">
        <v>43</v>
      </c>
      <c r="B615" s="76" t="s">
        <v>1002</v>
      </c>
      <c r="C615" s="76">
        <v>5.88</v>
      </c>
      <c r="D615" s="79" t="s">
        <v>1824</v>
      </c>
    </row>
    <row r="616" spans="1:4" ht="15.75" outlineLevel="1" x14ac:dyDescent="0.2">
      <c r="A616" s="76" t="s">
        <v>43</v>
      </c>
      <c r="B616" s="76" t="s">
        <v>1003</v>
      </c>
      <c r="C616" s="76">
        <v>5.87</v>
      </c>
      <c r="D616" s="77"/>
    </row>
    <row r="617" spans="1:4" ht="15.75" outlineLevel="1" x14ac:dyDescent="0.2">
      <c r="A617" s="76" t="s">
        <v>43</v>
      </c>
      <c r="B617" s="76" t="s">
        <v>855</v>
      </c>
      <c r="C617" s="76">
        <v>5.19</v>
      </c>
      <c r="D617" s="77"/>
    </row>
    <row r="618" spans="1:4" ht="15.75" outlineLevel="1" x14ac:dyDescent="0.2">
      <c r="A618" s="76" t="s">
        <v>43</v>
      </c>
      <c r="B618" s="76" t="s">
        <v>857</v>
      </c>
      <c r="C618" s="81">
        <v>5.1100000000000003</v>
      </c>
      <c r="D618" s="79" t="s">
        <v>1824</v>
      </c>
    </row>
    <row r="619" spans="1:4" ht="15.75" outlineLevel="1" x14ac:dyDescent="0.2">
      <c r="A619" s="76" t="s">
        <v>43</v>
      </c>
      <c r="B619" s="76" t="s">
        <v>856</v>
      </c>
      <c r="C619" s="76">
        <v>5.1109999999999998</v>
      </c>
      <c r="D619" s="77"/>
    </row>
    <row r="620" spans="1:4" ht="15.75" outlineLevel="1" x14ac:dyDescent="0.2">
      <c r="A620" s="76" t="s">
        <v>43</v>
      </c>
      <c r="B620" s="76" t="s">
        <v>858</v>
      </c>
      <c r="C620" s="76">
        <v>5.1120000000000001</v>
      </c>
      <c r="D620" s="77"/>
    </row>
    <row r="621" spans="1:4" ht="15.75" outlineLevel="1" x14ac:dyDescent="0.2">
      <c r="A621" s="76" t="s">
        <v>43</v>
      </c>
      <c r="B621" s="76" t="s">
        <v>1829</v>
      </c>
      <c r="C621" s="76">
        <v>5.1130000000000004</v>
      </c>
      <c r="D621" s="77"/>
    </row>
    <row r="622" spans="1:4" ht="15.75" outlineLevel="1" x14ac:dyDescent="0.2">
      <c r="A622" s="76" t="s">
        <v>43</v>
      </c>
      <c r="B622" s="76" t="s">
        <v>1004</v>
      </c>
      <c r="C622" s="76">
        <v>5.99</v>
      </c>
      <c r="D622" s="79" t="s">
        <v>1824</v>
      </c>
    </row>
    <row r="623" spans="1:4" ht="15.75" outlineLevel="1" x14ac:dyDescent="0.2">
      <c r="A623" s="76" t="s">
        <v>43</v>
      </c>
      <c r="B623" s="76" t="s">
        <v>1005</v>
      </c>
      <c r="C623" s="76">
        <v>5.58</v>
      </c>
      <c r="D623" s="79"/>
    </row>
    <row r="624" spans="1:4" ht="15.75" outlineLevel="1" x14ac:dyDescent="0.2">
      <c r="A624" s="76" t="s">
        <v>43</v>
      </c>
      <c r="B624" s="76" t="s">
        <v>64</v>
      </c>
      <c r="C624" s="76">
        <v>5.54</v>
      </c>
      <c r="D624" s="77"/>
    </row>
    <row r="625" spans="1:4" ht="15.75" outlineLevel="1" x14ac:dyDescent="0.2">
      <c r="A625" s="76" t="s">
        <v>43</v>
      </c>
      <c r="B625" s="76" t="s">
        <v>1006</v>
      </c>
      <c r="C625" s="76">
        <v>5.56</v>
      </c>
      <c r="D625" s="77"/>
    </row>
    <row r="626" spans="1:4" ht="15.75" outlineLevel="1" x14ac:dyDescent="0.2">
      <c r="A626" s="76" t="s">
        <v>43</v>
      </c>
      <c r="B626" s="76" t="s">
        <v>66</v>
      </c>
      <c r="C626" s="76">
        <v>5.63</v>
      </c>
      <c r="D626" s="77"/>
    </row>
    <row r="627" spans="1:4" ht="15.75" outlineLevel="1" x14ac:dyDescent="0.2">
      <c r="A627" s="76" t="s">
        <v>43</v>
      </c>
      <c r="B627" s="76" t="s">
        <v>1007</v>
      </c>
      <c r="C627" s="76">
        <v>5.64</v>
      </c>
      <c r="D627" s="77"/>
    </row>
    <row r="628" spans="1:4" ht="15.75" outlineLevel="1" x14ac:dyDescent="0.2">
      <c r="A628" s="76" t="s">
        <v>43</v>
      </c>
      <c r="B628" s="76" t="s">
        <v>93</v>
      </c>
      <c r="C628" s="76">
        <v>5.65</v>
      </c>
      <c r="D628" s="77"/>
    </row>
    <row r="629" spans="1:4" ht="15.75" outlineLevel="1" x14ac:dyDescent="0.2">
      <c r="A629" s="76" t="s">
        <v>43</v>
      </c>
      <c r="B629" s="76" t="s">
        <v>161</v>
      </c>
      <c r="C629" s="76">
        <v>5.66</v>
      </c>
      <c r="D629" s="77"/>
    </row>
    <row r="630" spans="1:4" ht="15.75" outlineLevel="1" x14ac:dyDescent="0.2">
      <c r="A630" s="76" t="s">
        <v>43</v>
      </c>
      <c r="B630" s="76" t="s">
        <v>160</v>
      </c>
      <c r="C630" s="76">
        <v>5.89</v>
      </c>
      <c r="D630" s="79" t="s">
        <v>1824</v>
      </c>
    </row>
    <row r="631" spans="1:4" ht="15.75" outlineLevel="1" x14ac:dyDescent="0.2">
      <c r="A631" s="76" t="s">
        <v>43</v>
      </c>
      <c r="B631" s="76" t="s">
        <v>20</v>
      </c>
      <c r="C631" s="76">
        <v>5.68</v>
      </c>
      <c r="D631" s="77"/>
    </row>
    <row r="632" spans="1:4" ht="15.75" outlineLevel="1" x14ac:dyDescent="0.2">
      <c r="A632" s="76" t="s">
        <v>43</v>
      </c>
      <c r="B632" s="76" t="s">
        <v>67</v>
      </c>
      <c r="C632" s="76">
        <v>5.47</v>
      </c>
      <c r="D632" s="77"/>
    </row>
    <row r="633" spans="1:4" ht="15.75" outlineLevel="1" x14ac:dyDescent="0.2">
      <c r="A633" s="76" t="s">
        <v>43</v>
      </c>
      <c r="B633" s="76" t="s">
        <v>68</v>
      </c>
      <c r="C633" s="76">
        <v>5.48</v>
      </c>
      <c r="D633" s="77"/>
    </row>
    <row r="634" spans="1:4" ht="15.75" x14ac:dyDescent="0.2">
      <c r="A634" s="80" t="s">
        <v>43</v>
      </c>
      <c r="B634" s="76"/>
      <c r="C634" s="76"/>
      <c r="D634" s="77"/>
    </row>
    <row r="635" spans="1:4" ht="15.75" outlineLevel="1" x14ac:dyDescent="0.2">
      <c r="A635" s="76" t="s">
        <v>44</v>
      </c>
      <c r="B635" s="76" t="s">
        <v>52</v>
      </c>
      <c r="C635" s="76">
        <v>5.0999999999999996</v>
      </c>
      <c r="D635" s="77"/>
    </row>
    <row r="636" spans="1:4" ht="15.75" outlineLevel="1" x14ac:dyDescent="0.2">
      <c r="A636" s="76" t="s">
        <v>44</v>
      </c>
      <c r="B636" s="76" t="s">
        <v>53</v>
      </c>
      <c r="C636" s="76">
        <v>5.2</v>
      </c>
      <c r="D636" s="77"/>
    </row>
    <row r="637" spans="1:4" ht="15.75" outlineLevel="1" x14ac:dyDescent="0.2">
      <c r="A637" s="76" t="s">
        <v>44</v>
      </c>
      <c r="B637" s="76" t="s">
        <v>81</v>
      </c>
      <c r="C637" s="76">
        <v>5.3</v>
      </c>
      <c r="D637" s="77"/>
    </row>
    <row r="638" spans="1:4" ht="15.75" outlineLevel="1" x14ac:dyDescent="0.2">
      <c r="A638" s="76" t="s">
        <v>44</v>
      </c>
      <c r="B638" s="76" t="s">
        <v>153</v>
      </c>
      <c r="C638" s="76">
        <v>5.6</v>
      </c>
      <c r="D638" s="77"/>
    </row>
    <row r="639" spans="1:4" ht="15.75" outlineLevel="1" x14ac:dyDescent="0.2">
      <c r="A639" s="76" t="s">
        <v>44</v>
      </c>
      <c r="B639" s="76" t="s">
        <v>1826</v>
      </c>
      <c r="C639" s="78">
        <v>5.0999999999999996</v>
      </c>
      <c r="D639" s="77"/>
    </row>
    <row r="640" spans="1:4" ht="15.75" outlineLevel="1" x14ac:dyDescent="0.2">
      <c r="A640" s="76" t="s">
        <v>44</v>
      </c>
      <c r="B640" s="76" t="s">
        <v>1825</v>
      </c>
      <c r="C640" s="76">
        <v>5.14</v>
      </c>
      <c r="D640" s="77"/>
    </row>
    <row r="641" spans="1:4" ht="15.75" outlineLevel="1" x14ac:dyDescent="0.2">
      <c r="A641" s="76" t="s">
        <v>44</v>
      </c>
      <c r="B641" s="76" t="s">
        <v>83</v>
      </c>
      <c r="C641" s="76">
        <v>5.19</v>
      </c>
      <c r="D641" s="77"/>
    </row>
    <row r="642" spans="1:4" ht="15.75" outlineLevel="1" x14ac:dyDescent="0.2">
      <c r="A642" s="76" t="s">
        <v>44</v>
      </c>
      <c r="B642" s="76" t="s">
        <v>155</v>
      </c>
      <c r="C642" s="76">
        <v>5.24</v>
      </c>
      <c r="D642" s="77"/>
    </row>
    <row r="643" spans="1:4" ht="15.75" outlineLevel="1" x14ac:dyDescent="0.2">
      <c r="A643" s="76" t="s">
        <v>44</v>
      </c>
      <c r="B643" s="76" t="s">
        <v>57</v>
      </c>
      <c r="C643" s="76">
        <v>5.26</v>
      </c>
      <c r="D643" s="77"/>
    </row>
    <row r="644" spans="1:4" ht="15.75" outlineLevel="1" x14ac:dyDescent="0.2">
      <c r="A644" s="76" t="s">
        <v>44</v>
      </c>
      <c r="B644" s="76" t="s">
        <v>58</v>
      </c>
      <c r="C644" s="76">
        <v>5.27</v>
      </c>
      <c r="D644" s="77"/>
    </row>
    <row r="645" spans="1:4" ht="15.75" outlineLevel="1" x14ac:dyDescent="0.2">
      <c r="A645" s="76" t="s">
        <v>44</v>
      </c>
      <c r="B645" s="76" t="s">
        <v>84</v>
      </c>
      <c r="C645" s="76">
        <v>5.28</v>
      </c>
      <c r="D645" s="77"/>
    </row>
    <row r="646" spans="1:4" ht="15.75" outlineLevel="1" x14ac:dyDescent="0.2">
      <c r="A646" s="76" t="s">
        <v>44</v>
      </c>
      <c r="B646" s="76" t="s">
        <v>59</v>
      </c>
      <c r="C646" s="76">
        <v>5.36</v>
      </c>
      <c r="D646" s="77"/>
    </row>
    <row r="647" spans="1:4" ht="15.75" outlineLevel="1" x14ac:dyDescent="0.2">
      <c r="A647" s="76" t="s">
        <v>44</v>
      </c>
      <c r="B647" s="76" t="s">
        <v>848</v>
      </c>
      <c r="C647" s="76">
        <v>5.33</v>
      </c>
      <c r="D647" s="77"/>
    </row>
    <row r="648" spans="1:4" ht="15.75" outlineLevel="1" x14ac:dyDescent="0.2">
      <c r="A648" s="76" t="s">
        <v>44</v>
      </c>
      <c r="B648" s="76" t="s">
        <v>849</v>
      </c>
      <c r="C648" s="76">
        <v>5.37</v>
      </c>
      <c r="D648" s="77"/>
    </row>
    <row r="649" spans="1:4" ht="15.75" outlineLevel="1" x14ac:dyDescent="0.2">
      <c r="A649" s="76" t="s">
        <v>44</v>
      </c>
      <c r="B649" s="76" t="s">
        <v>86</v>
      </c>
      <c r="C649" s="76">
        <v>5.49</v>
      </c>
      <c r="D649" s="77"/>
    </row>
    <row r="650" spans="1:4" ht="15.75" outlineLevel="1" x14ac:dyDescent="0.2">
      <c r="A650" s="76" t="s">
        <v>44</v>
      </c>
      <c r="B650" s="76" t="s">
        <v>61</v>
      </c>
      <c r="C650" s="76">
        <v>5.51</v>
      </c>
      <c r="D650" s="77"/>
    </row>
    <row r="651" spans="1:4" ht="15.75" outlineLevel="1" x14ac:dyDescent="0.2">
      <c r="A651" s="76" t="s">
        <v>44</v>
      </c>
      <c r="B651" s="76" t="s">
        <v>1827</v>
      </c>
      <c r="C651" s="76">
        <v>5.52</v>
      </c>
      <c r="D651" s="77"/>
    </row>
    <row r="652" spans="1:4" ht="15.75" outlineLevel="1" x14ac:dyDescent="0.2">
      <c r="A652" s="76" t="s">
        <v>44</v>
      </c>
      <c r="B652" s="76" t="s">
        <v>62</v>
      </c>
      <c r="C652" s="76">
        <v>5.53</v>
      </c>
      <c r="D652" s="77"/>
    </row>
    <row r="653" spans="1:4" ht="15.75" outlineLevel="1" x14ac:dyDescent="0.2">
      <c r="A653" s="76" t="s">
        <v>44</v>
      </c>
      <c r="B653" s="76" t="s">
        <v>87</v>
      </c>
      <c r="C653" s="76">
        <v>5.69</v>
      </c>
      <c r="D653" s="77"/>
    </row>
    <row r="654" spans="1:4" ht="15.75" outlineLevel="1" x14ac:dyDescent="0.2">
      <c r="A654" s="76" t="s">
        <v>44</v>
      </c>
      <c r="B654" s="76" t="s">
        <v>65</v>
      </c>
      <c r="C654" s="78">
        <v>5.7</v>
      </c>
      <c r="D654" s="77"/>
    </row>
    <row r="655" spans="1:4" ht="15.75" outlineLevel="1" x14ac:dyDescent="0.2">
      <c r="A655" s="76" t="s">
        <v>44</v>
      </c>
      <c r="B655" s="76" t="s">
        <v>89</v>
      </c>
      <c r="C655" s="76">
        <v>5.74</v>
      </c>
      <c r="D655" s="77"/>
    </row>
    <row r="656" spans="1:4" ht="15.75" outlineLevel="1" x14ac:dyDescent="0.2">
      <c r="A656" s="76" t="s">
        <v>44</v>
      </c>
      <c r="B656" s="76" t="s">
        <v>855</v>
      </c>
      <c r="C656" s="76">
        <v>5.19</v>
      </c>
      <c r="D656" s="77"/>
    </row>
    <row r="657" spans="1:4" ht="15.75" outlineLevel="1" x14ac:dyDescent="0.2">
      <c r="A657" s="76" t="s">
        <v>44</v>
      </c>
      <c r="B657" s="76" t="s">
        <v>856</v>
      </c>
      <c r="C657" s="76">
        <v>5.1109999999999998</v>
      </c>
      <c r="D657" s="77"/>
    </row>
    <row r="658" spans="1:4" ht="15.75" outlineLevel="1" x14ac:dyDescent="0.2">
      <c r="A658" s="76" t="s">
        <v>44</v>
      </c>
      <c r="B658" s="76" t="s">
        <v>858</v>
      </c>
      <c r="C658" s="76">
        <v>5.1120000000000001</v>
      </c>
      <c r="D658" s="77"/>
    </row>
    <row r="659" spans="1:4" ht="15.75" outlineLevel="1" x14ac:dyDescent="0.2">
      <c r="A659" s="76" t="s">
        <v>44</v>
      </c>
      <c r="B659" s="76" t="s">
        <v>91</v>
      </c>
      <c r="C659" s="76">
        <v>5.58</v>
      </c>
      <c r="D659" s="77"/>
    </row>
    <row r="660" spans="1:4" ht="15.75" outlineLevel="1" x14ac:dyDescent="0.2">
      <c r="A660" s="76" t="s">
        <v>44</v>
      </c>
      <c r="B660" s="76" t="s">
        <v>64</v>
      </c>
      <c r="C660" s="76">
        <v>5.54</v>
      </c>
      <c r="D660" s="77"/>
    </row>
    <row r="661" spans="1:4" ht="15.75" outlineLevel="1" x14ac:dyDescent="0.2">
      <c r="A661" s="76" t="s">
        <v>44</v>
      </c>
      <c r="B661" s="76" t="s">
        <v>92</v>
      </c>
      <c r="C661" s="76">
        <v>5.55</v>
      </c>
      <c r="D661" s="77"/>
    </row>
    <row r="662" spans="1:4" ht="15.75" outlineLevel="1" x14ac:dyDescent="0.2">
      <c r="A662" s="76" t="s">
        <v>44</v>
      </c>
      <c r="B662" s="76" t="s">
        <v>66</v>
      </c>
      <c r="C662" s="76">
        <v>5.63</v>
      </c>
      <c r="D662" s="77"/>
    </row>
    <row r="663" spans="1:4" ht="15.75" outlineLevel="1" x14ac:dyDescent="0.2">
      <c r="A663" s="76" t="s">
        <v>44</v>
      </c>
      <c r="B663" s="76" t="s">
        <v>67</v>
      </c>
      <c r="C663" s="76">
        <v>5.47</v>
      </c>
      <c r="D663" s="77"/>
    </row>
    <row r="664" spans="1:4" ht="15.75" outlineLevel="1" x14ac:dyDescent="0.2">
      <c r="A664" s="76" t="s">
        <v>44</v>
      </c>
      <c r="B664" s="76" t="s">
        <v>68</v>
      </c>
      <c r="C664" s="76">
        <v>5.48</v>
      </c>
      <c r="D664" s="77"/>
    </row>
    <row r="665" spans="1:4" ht="15.75" x14ac:dyDescent="0.2">
      <c r="A665" s="80" t="s">
        <v>44</v>
      </c>
      <c r="B665" s="76"/>
      <c r="C665" s="76"/>
      <c r="D665" s="77"/>
    </row>
    <row r="666" spans="1:4" ht="15.75" outlineLevel="1" x14ac:dyDescent="0.2">
      <c r="A666" s="76" t="s">
        <v>45</v>
      </c>
      <c r="B666" s="76" t="s">
        <v>52</v>
      </c>
      <c r="C666" s="76">
        <v>5.0999999999999996</v>
      </c>
      <c r="D666" s="77"/>
    </row>
    <row r="667" spans="1:4" ht="15.75" outlineLevel="1" x14ac:dyDescent="0.2">
      <c r="A667" s="76" t="s">
        <v>45</v>
      </c>
      <c r="B667" s="76" t="s">
        <v>53</v>
      </c>
      <c r="C667" s="76">
        <v>5.2</v>
      </c>
      <c r="D667" s="77"/>
    </row>
    <row r="668" spans="1:4" ht="15.75" outlineLevel="1" x14ac:dyDescent="0.2">
      <c r="A668" s="76" t="s">
        <v>45</v>
      </c>
      <c r="B668" s="76" t="s">
        <v>54</v>
      </c>
      <c r="C668" s="76">
        <v>5.4</v>
      </c>
      <c r="D668" s="77"/>
    </row>
    <row r="669" spans="1:4" ht="15.75" outlineLevel="1" x14ac:dyDescent="0.2">
      <c r="A669" s="76" t="s">
        <v>45</v>
      </c>
      <c r="B669" s="76" t="s">
        <v>55</v>
      </c>
      <c r="C669" s="76">
        <v>5.7</v>
      </c>
      <c r="D669" s="77"/>
    </row>
    <row r="670" spans="1:4" ht="15.75" outlineLevel="1" x14ac:dyDescent="0.2">
      <c r="A670" s="76" t="s">
        <v>45</v>
      </c>
      <c r="B670" s="76" t="s">
        <v>56</v>
      </c>
      <c r="C670" s="76">
        <v>5.1100000000000003</v>
      </c>
      <c r="D670" s="77"/>
    </row>
    <row r="671" spans="1:4" ht="15.75" outlineLevel="1" x14ac:dyDescent="0.2">
      <c r="A671" s="76" t="s">
        <v>45</v>
      </c>
      <c r="B671" s="76" t="s">
        <v>57</v>
      </c>
      <c r="C671" s="76">
        <v>5.26</v>
      </c>
      <c r="D671" s="77"/>
    </row>
    <row r="672" spans="1:4" ht="15.75" outlineLevel="1" x14ac:dyDescent="0.2">
      <c r="A672" s="76" t="s">
        <v>45</v>
      </c>
      <c r="B672" s="76" t="s">
        <v>1015</v>
      </c>
      <c r="C672" s="76">
        <v>5.43</v>
      </c>
      <c r="D672" s="77"/>
    </row>
    <row r="673" spans="1:4" ht="15.75" outlineLevel="1" x14ac:dyDescent="0.2">
      <c r="A673" s="76" t="s">
        <v>45</v>
      </c>
      <c r="B673" s="76" t="s">
        <v>58</v>
      </c>
      <c r="C673" s="76">
        <v>5.27</v>
      </c>
      <c r="D673" s="77"/>
    </row>
    <row r="674" spans="1:4" ht="15.75" outlineLevel="1" x14ac:dyDescent="0.2">
      <c r="A674" s="76" t="s">
        <v>45</v>
      </c>
      <c r="B674" s="76" t="s">
        <v>84</v>
      </c>
      <c r="C674" s="76">
        <v>5.28</v>
      </c>
      <c r="D674" s="77"/>
    </row>
    <row r="675" spans="1:4" ht="15.75" outlineLevel="1" x14ac:dyDescent="0.2">
      <c r="A675" s="76" t="s">
        <v>45</v>
      </c>
      <c r="B675" s="76" t="s">
        <v>59</v>
      </c>
      <c r="C675" s="76">
        <v>5.36</v>
      </c>
      <c r="D675" s="77"/>
    </row>
    <row r="676" spans="1:4" ht="15.75" outlineLevel="1" x14ac:dyDescent="0.2">
      <c r="A676" s="76" t="s">
        <v>45</v>
      </c>
      <c r="B676" s="76" t="s">
        <v>60</v>
      </c>
      <c r="C676" s="78">
        <v>5.5</v>
      </c>
      <c r="D676" s="77"/>
    </row>
    <row r="677" spans="1:4" ht="15.75" outlineLevel="1" x14ac:dyDescent="0.2">
      <c r="A677" s="76" t="s">
        <v>45</v>
      </c>
      <c r="B677" s="76" t="s">
        <v>61</v>
      </c>
      <c r="C677" s="76">
        <v>5.51</v>
      </c>
      <c r="D677" s="77"/>
    </row>
    <row r="678" spans="1:4" ht="15.75" outlineLevel="1" x14ac:dyDescent="0.2">
      <c r="A678" s="76" t="s">
        <v>45</v>
      </c>
      <c r="B678" s="76" t="s">
        <v>62</v>
      </c>
      <c r="C678" s="76">
        <v>5.53</v>
      </c>
      <c r="D678" s="77"/>
    </row>
    <row r="679" spans="1:4" ht="15.75" outlineLevel="1" x14ac:dyDescent="0.2">
      <c r="A679" s="76" t="s">
        <v>45</v>
      </c>
      <c r="B679" s="76" t="s">
        <v>87</v>
      </c>
      <c r="C679" s="76">
        <v>5.69</v>
      </c>
      <c r="D679" s="77"/>
    </row>
    <row r="680" spans="1:4" ht="15.75" outlineLevel="1" x14ac:dyDescent="0.2">
      <c r="A680" s="76" t="s">
        <v>45</v>
      </c>
      <c r="B680" s="76" t="s">
        <v>65</v>
      </c>
      <c r="C680" s="78">
        <v>5.7</v>
      </c>
      <c r="D680" s="79" t="s">
        <v>1824</v>
      </c>
    </row>
    <row r="681" spans="1:4" ht="15.75" outlineLevel="1" x14ac:dyDescent="0.2">
      <c r="A681" s="76" t="s">
        <v>45</v>
      </c>
      <c r="B681" s="76" t="s">
        <v>89</v>
      </c>
      <c r="C681" s="76">
        <v>5.74</v>
      </c>
      <c r="D681" s="77"/>
    </row>
    <row r="682" spans="1:4" ht="15.75" outlineLevel="1" x14ac:dyDescent="0.2">
      <c r="A682" s="76" t="s">
        <v>45</v>
      </c>
      <c r="B682" s="76" t="s">
        <v>63</v>
      </c>
      <c r="C682" s="76">
        <v>5.59</v>
      </c>
      <c r="D682" s="77"/>
    </row>
    <row r="683" spans="1:4" ht="15.75" outlineLevel="1" x14ac:dyDescent="0.2">
      <c r="A683" s="76" t="s">
        <v>45</v>
      </c>
      <c r="B683" s="76" t="s">
        <v>64</v>
      </c>
      <c r="C683" s="76">
        <v>5.54</v>
      </c>
      <c r="D683" s="77"/>
    </row>
    <row r="684" spans="1:4" ht="15.75" outlineLevel="1" x14ac:dyDescent="0.2">
      <c r="A684" s="76" t="s">
        <v>45</v>
      </c>
      <c r="B684" s="76" t="s">
        <v>1016</v>
      </c>
      <c r="C684" s="76">
        <v>5.57</v>
      </c>
      <c r="D684" s="77"/>
    </row>
    <row r="685" spans="1:4" ht="15.75" outlineLevel="1" x14ac:dyDescent="0.2">
      <c r="A685" s="76" t="s">
        <v>45</v>
      </c>
      <c r="B685" s="76" t="s">
        <v>66</v>
      </c>
      <c r="C685" s="76">
        <v>5.63</v>
      </c>
      <c r="D685" s="77"/>
    </row>
    <row r="686" spans="1:4" ht="15.75" outlineLevel="1" x14ac:dyDescent="0.2">
      <c r="A686" s="76" t="s">
        <v>45</v>
      </c>
      <c r="B686" s="76" t="s">
        <v>67</v>
      </c>
      <c r="C686" s="76">
        <v>5.47</v>
      </c>
      <c r="D686" s="77"/>
    </row>
    <row r="687" spans="1:4" ht="15.75" outlineLevel="1" x14ac:dyDescent="0.2">
      <c r="A687" s="76" t="s">
        <v>45</v>
      </c>
      <c r="B687" s="76" t="s">
        <v>68</v>
      </c>
      <c r="C687" s="76">
        <v>5.48</v>
      </c>
      <c r="D687" s="77"/>
    </row>
    <row r="688" spans="1:4" ht="15.75" x14ac:dyDescent="0.2">
      <c r="A688" s="80" t="s">
        <v>45</v>
      </c>
      <c r="B688" s="76"/>
      <c r="C688" s="76"/>
      <c r="D688" s="77"/>
    </row>
    <row r="689" spans="1:4" ht="15.75" outlineLevel="1" x14ac:dyDescent="0.2">
      <c r="A689" s="76" t="s">
        <v>46</v>
      </c>
      <c r="B689" s="76" t="s">
        <v>52</v>
      </c>
      <c r="C689" s="76">
        <v>5.0999999999999996</v>
      </c>
      <c r="D689" s="77"/>
    </row>
    <row r="690" spans="1:4" ht="15.75" outlineLevel="1" x14ac:dyDescent="0.2">
      <c r="A690" s="76" t="s">
        <v>46</v>
      </c>
      <c r="B690" s="76" t="s">
        <v>53</v>
      </c>
      <c r="C690" s="76">
        <v>5.2</v>
      </c>
      <c r="D690" s="77"/>
    </row>
    <row r="691" spans="1:4" ht="15.75" outlineLevel="1" x14ac:dyDescent="0.2">
      <c r="A691" s="76" t="s">
        <v>46</v>
      </c>
      <c r="B691" s="76" t="s">
        <v>1017</v>
      </c>
      <c r="C691" s="76">
        <v>5.17</v>
      </c>
      <c r="D691" s="77"/>
    </row>
    <row r="692" spans="1:4" ht="15.75" outlineLevel="1" x14ac:dyDescent="0.2">
      <c r="A692" s="76" t="s">
        <v>46</v>
      </c>
      <c r="B692" s="76" t="s">
        <v>57</v>
      </c>
      <c r="C692" s="76">
        <v>5.26</v>
      </c>
      <c r="D692" s="77"/>
    </row>
    <row r="693" spans="1:4" ht="15.75" outlineLevel="1" x14ac:dyDescent="0.2">
      <c r="A693" s="76" t="s">
        <v>46</v>
      </c>
      <c r="B693" s="76" t="s">
        <v>1018</v>
      </c>
      <c r="C693" s="76">
        <v>5.13</v>
      </c>
      <c r="D693" s="77"/>
    </row>
    <row r="694" spans="1:4" ht="15.75" outlineLevel="1" x14ac:dyDescent="0.2">
      <c r="A694" s="76" t="s">
        <v>46</v>
      </c>
      <c r="B694" s="76" t="s">
        <v>59</v>
      </c>
      <c r="C694" s="76">
        <v>5.36</v>
      </c>
      <c r="D694" s="77"/>
    </row>
    <row r="695" spans="1:4" ht="15.75" outlineLevel="1" x14ac:dyDescent="0.2">
      <c r="A695" s="76" t="s">
        <v>46</v>
      </c>
      <c r="B695" s="76" t="s">
        <v>849</v>
      </c>
      <c r="C695" s="76">
        <v>5.37</v>
      </c>
      <c r="D695" s="77"/>
    </row>
    <row r="696" spans="1:4" ht="15.75" outlineLevel="1" x14ac:dyDescent="0.2">
      <c r="A696" s="76" t="s">
        <v>46</v>
      </c>
      <c r="B696" s="76" t="s">
        <v>1019</v>
      </c>
      <c r="C696" s="76">
        <v>5.14</v>
      </c>
      <c r="D696" s="77"/>
    </row>
    <row r="697" spans="1:4" ht="15.75" outlineLevel="1" x14ac:dyDescent="0.2">
      <c r="A697" s="76" t="s">
        <v>46</v>
      </c>
      <c r="B697" s="76" t="s">
        <v>1020</v>
      </c>
      <c r="C697" s="76">
        <v>5.15</v>
      </c>
      <c r="D697" s="77"/>
    </row>
    <row r="698" spans="1:4" ht="15.75" outlineLevel="1" x14ac:dyDescent="0.2">
      <c r="A698" s="76" t="s">
        <v>46</v>
      </c>
      <c r="B698" s="76" t="s">
        <v>1021</v>
      </c>
      <c r="C698" s="76">
        <v>5.16</v>
      </c>
      <c r="D698" s="77"/>
    </row>
    <row r="699" spans="1:4" ht="15.75" outlineLevel="1" x14ac:dyDescent="0.2">
      <c r="A699" s="76" t="s">
        <v>46</v>
      </c>
      <c r="B699" s="76" t="s">
        <v>1022</v>
      </c>
      <c r="C699" s="76">
        <v>5.17</v>
      </c>
      <c r="D699" s="77"/>
    </row>
    <row r="700" spans="1:4" ht="15.75" outlineLevel="1" x14ac:dyDescent="0.2">
      <c r="A700" s="76" t="s">
        <v>46</v>
      </c>
      <c r="B700" s="76" t="s">
        <v>1643</v>
      </c>
      <c r="C700" s="76">
        <v>5.18</v>
      </c>
      <c r="D700" s="79" t="s">
        <v>1824</v>
      </c>
    </row>
    <row r="701" spans="1:4" ht="15.75" outlineLevel="1" x14ac:dyDescent="0.2">
      <c r="A701" s="76" t="s">
        <v>46</v>
      </c>
      <c r="B701" s="76" t="s">
        <v>855</v>
      </c>
      <c r="C701" s="76">
        <v>5.19</v>
      </c>
      <c r="D701" s="77"/>
    </row>
    <row r="702" spans="1:4" ht="15.75" outlineLevel="1" x14ac:dyDescent="0.2">
      <c r="A702" s="76" t="s">
        <v>46</v>
      </c>
      <c r="B702" s="76" t="s">
        <v>857</v>
      </c>
      <c r="C702" s="81">
        <v>5.1100000000000003</v>
      </c>
      <c r="D702" s="79" t="s">
        <v>1824</v>
      </c>
    </row>
    <row r="703" spans="1:4" ht="15.75" outlineLevel="1" x14ac:dyDescent="0.2">
      <c r="A703" s="76" t="s">
        <v>46</v>
      </c>
      <c r="B703" s="76" t="s">
        <v>856</v>
      </c>
      <c r="C703" s="76">
        <v>5.1109999999999998</v>
      </c>
      <c r="D703" s="77"/>
    </row>
    <row r="704" spans="1:4" ht="15.75" outlineLevel="1" x14ac:dyDescent="0.2">
      <c r="A704" s="76" t="s">
        <v>46</v>
      </c>
      <c r="B704" s="76" t="s">
        <v>858</v>
      </c>
      <c r="C704" s="76">
        <v>5.1120000000000001</v>
      </c>
      <c r="D704" s="77"/>
    </row>
    <row r="705" spans="1:4" ht="15.75" outlineLevel="1" x14ac:dyDescent="0.2">
      <c r="A705" s="76" t="s">
        <v>46</v>
      </c>
      <c r="B705" s="76" t="s">
        <v>62</v>
      </c>
      <c r="C705" s="76">
        <v>5.53</v>
      </c>
      <c r="D705" s="77"/>
    </row>
    <row r="706" spans="1:4" ht="15.75" outlineLevel="1" x14ac:dyDescent="0.2">
      <c r="A706" s="76" t="s">
        <v>46</v>
      </c>
      <c r="B706" s="76" t="s">
        <v>1007</v>
      </c>
      <c r="C706" s="76">
        <v>5.64</v>
      </c>
      <c r="D706" s="77"/>
    </row>
    <row r="707" spans="1:4" ht="15.75" outlineLevel="1" x14ac:dyDescent="0.2">
      <c r="A707" s="76" t="s">
        <v>46</v>
      </c>
      <c r="B707" s="76" t="s">
        <v>66</v>
      </c>
      <c r="C707" s="76">
        <v>5.63</v>
      </c>
      <c r="D707" s="77"/>
    </row>
    <row r="708" spans="1:4" ht="15.75" outlineLevel="1" x14ac:dyDescent="0.2">
      <c r="A708" s="76" t="s">
        <v>46</v>
      </c>
      <c r="B708" s="76" t="s">
        <v>93</v>
      </c>
      <c r="C708" s="76">
        <v>5.65</v>
      </c>
      <c r="D708" s="77"/>
    </row>
    <row r="709" spans="1:4" ht="15.75" outlineLevel="1" x14ac:dyDescent="0.2">
      <c r="A709" s="76" t="s">
        <v>46</v>
      </c>
      <c r="B709" s="76" t="s">
        <v>161</v>
      </c>
      <c r="C709" s="76">
        <v>5.66</v>
      </c>
      <c r="D709" s="77"/>
    </row>
    <row r="710" spans="1:4" ht="15.75" outlineLevel="1" x14ac:dyDescent="0.2">
      <c r="A710" s="76" t="s">
        <v>46</v>
      </c>
      <c r="B710" s="76" t="s">
        <v>20</v>
      </c>
      <c r="C710" s="76">
        <v>5.68</v>
      </c>
      <c r="D710" s="77"/>
    </row>
    <row r="711" spans="1:4" ht="15.75" outlineLevel="1" x14ac:dyDescent="0.2">
      <c r="A711" s="76" t="s">
        <v>46</v>
      </c>
      <c r="B711" s="76" t="s">
        <v>67</v>
      </c>
      <c r="C711" s="76">
        <v>5.47</v>
      </c>
      <c r="D711" s="77"/>
    </row>
    <row r="712" spans="1:4" ht="15.75" outlineLevel="1" x14ac:dyDescent="0.2">
      <c r="A712" s="76" t="s">
        <v>46</v>
      </c>
      <c r="B712" s="76" t="s">
        <v>68</v>
      </c>
      <c r="C712" s="76">
        <v>5.48</v>
      </c>
      <c r="D712" s="77"/>
    </row>
    <row r="713" spans="1:4" ht="15.75" x14ac:dyDescent="0.2">
      <c r="A713" s="80" t="s">
        <v>46</v>
      </c>
      <c r="B713" s="76"/>
      <c r="C713" s="76"/>
      <c r="D713" s="77"/>
    </row>
    <row r="714" spans="1:4" ht="15.75" outlineLevel="1" x14ac:dyDescent="0.2">
      <c r="A714" s="76" t="s">
        <v>1835</v>
      </c>
      <c r="B714" s="76" t="s">
        <v>52</v>
      </c>
      <c r="C714" s="76">
        <v>5.0999999999999996</v>
      </c>
      <c r="D714" s="77"/>
    </row>
    <row r="715" spans="1:4" ht="15.75" outlineLevel="1" x14ac:dyDescent="0.2">
      <c r="A715" s="76" t="s">
        <v>1835</v>
      </c>
      <c r="B715" s="76" t="s">
        <v>53</v>
      </c>
      <c r="C715" s="76">
        <v>5.2</v>
      </c>
      <c r="D715" s="77"/>
    </row>
    <row r="716" spans="1:4" ht="15.75" outlineLevel="1" x14ac:dyDescent="0.2">
      <c r="A716" s="76" t="s">
        <v>1835</v>
      </c>
      <c r="B716" s="76" t="s">
        <v>81</v>
      </c>
      <c r="C716" s="76">
        <v>5.3</v>
      </c>
      <c r="D716" s="77"/>
    </row>
    <row r="717" spans="1:4" ht="15.75" outlineLevel="1" x14ac:dyDescent="0.2">
      <c r="A717" s="76" t="s">
        <v>1835</v>
      </c>
      <c r="B717" s="76" t="s">
        <v>153</v>
      </c>
      <c r="C717" s="76">
        <v>5.6</v>
      </c>
      <c r="D717" s="77"/>
    </row>
    <row r="718" spans="1:4" ht="15.75" outlineLevel="1" x14ac:dyDescent="0.2">
      <c r="A718" s="76" t="s">
        <v>1835</v>
      </c>
      <c r="B718" s="76" t="s">
        <v>1826</v>
      </c>
      <c r="C718" s="78">
        <v>5.0999999999999996</v>
      </c>
      <c r="D718" s="77"/>
    </row>
    <row r="719" spans="1:4" ht="15.75" outlineLevel="1" x14ac:dyDescent="0.2">
      <c r="A719" s="76" t="s">
        <v>1835</v>
      </c>
      <c r="B719" s="76" t="s">
        <v>1825</v>
      </c>
      <c r="C719" s="76">
        <v>5.14</v>
      </c>
      <c r="D719" s="77"/>
    </row>
    <row r="720" spans="1:4" ht="15.75" outlineLevel="1" x14ac:dyDescent="0.2">
      <c r="A720" s="76" t="s">
        <v>1835</v>
      </c>
      <c r="B720" s="76" t="s">
        <v>83</v>
      </c>
      <c r="C720" s="76">
        <v>5.19</v>
      </c>
      <c r="D720" s="77"/>
    </row>
    <row r="721" spans="1:4" ht="15.75" outlineLevel="1" x14ac:dyDescent="0.2">
      <c r="A721" s="76" t="s">
        <v>1835</v>
      </c>
      <c r="B721" s="76" t="s">
        <v>155</v>
      </c>
      <c r="C721" s="76">
        <v>5.24</v>
      </c>
      <c r="D721" s="77"/>
    </row>
    <row r="722" spans="1:4" ht="15.75" outlineLevel="1" x14ac:dyDescent="0.2">
      <c r="A722" s="76" t="s">
        <v>1835</v>
      </c>
      <c r="B722" s="76" t="s">
        <v>57</v>
      </c>
      <c r="C722" s="76">
        <v>5.26</v>
      </c>
      <c r="D722" s="77"/>
    </row>
    <row r="723" spans="1:4" ht="15.75" outlineLevel="1" x14ac:dyDescent="0.2">
      <c r="A723" s="76" t="s">
        <v>1835</v>
      </c>
      <c r="B723" s="76" t="s">
        <v>58</v>
      </c>
      <c r="C723" s="76">
        <v>5.27</v>
      </c>
      <c r="D723" s="77"/>
    </row>
    <row r="724" spans="1:4" ht="15.75" outlineLevel="1" x14ac:dyDescent="0.2">
      <c r="A724" s="76" t="s">
        <v>1835</v>
      </c>
      <c r="B724" s="76" t="s">
        <v>84</v>
      </c>
      <c r="C724" s="76">
        <v>5.28</v>
      </c>
      <c r="D724" s="77"/>
    </row>
    <row r="725" spans="1:4" ht="15.75" outlineLevel="1" x14ac:dyDescent="0.2">
      <c r="A725" s="76" t="s">
        <v>1835</v>
      </c>
      <c r="B725" s="76" t="s">
        <v>156</v>
      </c>
      <c r="C725" s="76">
        <v>5.31</v>
      </c>
      <c r="D725" s="77"/>
    </row>
    <row r="726" spans="1:4" ht="15.75" outlineLevel="1" x14ac:dyDescent="0.2">
      <c r="A726" s="76" t="s">
        <v>1835</v>
      </c>
      <c r="B726" s="76" t="s">
        <v>59</v>
      </c>
      <c r="C726" s="76">
        <v>5.36</v>
      </c>
      <c r="D726" s="77"/>
    </row>
    <row r="727" spans="1:4" ht="15.75" outlineLevel="1" x14ac:dyDescent="0.2">
      <c r="A727" s="76" t="s">
        <v>1835</v>
      </c>
      <c r="B727" s="76" t="s">
        <v>62</v>
      </c>
      <c r="C727" s="76">
        <v>5.53</v>
      </c>
      <c r="D727" s="77"/>
    </row>
    <row r="728" spans="1:4" ht="15.75" outlineLevel="1" x14ac:dyDescent="0.2">
      <c r="A728" s="76" t="s">
        <v>1835</v>
      </c>
      <c r="B728" s="76" t="s">
        <v>855</v>
      </c>
      <c r="C728" s="76">
        <v>5.19</v>
      </c>
      <c r="D728" s="77"/>
    </row>
    <row r="729" spans="1:4" ht="15.75" outlineLevel="1" x14ac:dyDescent="0.2">
      <c r="A729" s="76" t="s">
        <v>1835</v>
      </c>
      <c r="B729" s="76" t="s">
        <v>856</v>
      </c>
      <c r="C729" s="76">
        <v>5.1109999999999998</v>
      </c>
      <c r="D729" s="77"/>
    </row>
    <row r="730" spans="1:4" ht="15.75" outlineLevel="1" x14ac:dyDescent="0.2">
      <c r="A730" s="76" t="s">
        <v>1835</v>
      </c>
      <c r="B730" s="76" t="s">
        <v>858</v>
      </c>
      <c r="C730" s="76">
        <v>5.1120000000000001</v>
      </c>
      <c r="D730" s="77"/>
    </row>
    <row r="731" spans="1:4" ht="15.75" outlineLevel="1" x14ac:dyDescent="0.2">
      <c r="A731" s="76" t="s">
        <v>1835</v>
      </c>
      <c r="B731" s="76" t="s">
        <v>1829</v>
      </c>
      <c r="C731" s="76">
        <v>5.1130000000000004</v>
      </c>
      <c r="D731" s="77"/>
    </row>
    <row r="732" spans="1:4" ht="15.75" outlineLevel="1" x14ac:dyDescent="0.2">
      <c r="A732" s="76" t="s">
        <v>1835</v>
      </c>
      <c r="B732" s="76" t="s">
        <v>1026</v>
      </c>
      <c r="C732" s="76">
        <v>5.117</v>
      </c>
      <c r="D732" s="77"/>
    </row>
    <row r="733" spans="1:4" ht="15.75" outlineLevel="1" x14ac:dyDescent="0.2">
      <c r="A733" s="76" t="s">
        <v>1835</v>
      </c>
      <c r="B733" s="76" t="s">
        <v>1027</v>
      </c>
      <c r="C733" s="76">
        <v>5.67</v>
      </c>
      <c r="D733" s="77"/>
    </row>
    <row r="734" spans="1:4" ht="15.75" outlineLevel="1" x14ac:dyDescent="0.2">
      <c r="A734" s="76" t="s">
        <v>1835</v>
      </c>
      <c r="B734" s="76" t="s">
        <v>66</v>
      </c>
      <c r="C734" s="76">
        <v>5.63</v>
      </c>
      <c r="D734" s="77"/>
    </row>
    <row r="735" spans="1:4" ht="15.75" outlineLevel="1" x14ac:dyDescent="0.2">
      <c r="A735" s="76" t="s">
        <v>1835</v>
      </c>
      <c r="B735" s="76" t="s">
        <v>67</v>
      </c>
      <c r="C735" s="76">
        <v>5.47</v>
      </c>
      <c r="D735" s="77"/>
    </row>
    <row r="736" spans="1:4" ht="15.75" outlineLevel="1" x14ac:dyDescent="0.2">
      <c r="A736" s="76" t="s">
        <v>1835</v>
      </c>
      <c r="B736" s="76" t="s">
        <v>68</v>
      </c>
      <c r="C736" s="76">
        <v>5.48</v>
      </c>
      <c r="D736" s="77"/>
    </row>
    <row r="737" spans="1:4" ht="15.75" x14ac:dyDescent="0.2">
      <c r="A737" s="80" t="s">
        <v>1836</v>
      </c>
      <c r="B737" s="76"/>
      <c r="C737" s="76"/>
      <c r="D737" s="77"/>
    </row>
    <row r="738" spans="1:4" ht="15.75" outlineLevel="1" x14ac:dyDescent="0.2">
      <c r="A738" s="76" t="s">
        <v>48</v>
      </c>
      <c r="B738" s="76" t="s">
        <v>52</v>
      </c>
      <c r="C738" s="76">
        <v>5.0999999999999996</v>
      </c>
      <c r="D738" s="77"/>
    </row>
    <row r="739" spans="1:4" ht="15.75" outlineLevel="1" x14ac:dyDescent="0.2">
      <c r="A739" s="76" t="s">
        <v>48</v>
      </c>
      <c r="B739" s="76" t="s">
        <v>53</v>
      </c>
      <c r="C739" s="76">
        <v>5.2</v>
      </c>
      <c r="D739" s="77"/>
    </row>
    <row r="740" spans="1:4" ht="15.75" outlineLevel="1" x14ac:dyDescent="0.2">
      <c r="A740" s="76" t="s">
        <v>48</v>
      </c>
      <c r="B740" s="76" t="s">
        <v>1028</v>
      </c>
      <c r="C740" s="76">
        <v>5.18</v>
      </c>
      <c r="D740" s="77"/>
    </row>
    <row r="741" spans="1:4" ht="15.75" outlineLevel="1" x14ac:dyDescent="0.2">
      <c r="A741" s="76" t="s">
        <v>48</v>
      </c>
      <c r="B741" s="76" t="s">
        <v>1029</v>
      </c>
      <c r="C741" s="76">
        <v>5.23</v>
      </c>
      <c r="D741" s="77"/>
    </row>
    <row r="742" spans="1:4" ht="15.75" outlineLevel="1" x14ac:dyDescent="0.2">
      <c r="A742" s="76" t="s">
        <v>48</v>
      </c>
      <c r="B742" s="76" t="s">
        <v>57</v>
      </c>
      <c r="C742" s="76">
        <v>5.26</v>
      </c>
      <c r="D742" s="77"/>
    </row>
    <row r="743" spans="1:4" ht="15.75" outlineLevel="1" x14ac:dyDescent="0.2">
      <c r="A743" s="76" t="s">
        <v>48</v>
      </c>
      <c r="B743" s="76" t="s">
        <v>58</v>
      </c>
      <c r="C743" s="76">
        <v>5.27</v>
      </c>
      <c r="D743" s="77"/>
    </row>
    <row r="744" spans="1:4" ht="15.75" outlineLevel="1" x14ac:dyDescent="0.2">
      <c r="A744" s="76" t="s">
        <v>48</v>
      </c>
      <c r="B744" s="76" t="s">
        <v>84</v>
      </c>
      <c r="C744" s="76">
        <v>5.28</v>
      </c>
      <c r="D744" s="77"/>
    </row>
    <row r="745" spans="1:4" ht="15.75" outlineLevel="1" x14ac:dyDescent="0.2">
      <c r="A745" s="76" t="s">
        <v>48</v>
      </c>
      <c r="B745" s="76" t="s">
        <v>59</v>
      </c>
      <c r="C745" s="76">
        <v>5.36</v>
      </c>
      <c r="D745" s="77"/>
    </row>
    <row r="746" spans="1:4" ht="15.75" outlineLevel="1" x14ac:dyDescent="0.2">
      <c r="A746" s="76" t="s">
        <v>48</v>
      </c>
      <c r="B746" s="76" t="s">
        <v>1030</v>
      </c>
      <c r="C746" s="76">
        <v>5.44</v>
      </c>
      <c r="D746" s="77"/>
    </row>
    <row r="747" spans="1:4" ht="15.75" outlineLevel="1" x14ac:dyDescent="0.2">
      <c r="A747" s="76" t="s">
        <v>48</v>
      </c>
      <c r="B747" s="76" t="s">
        <v>62</v>
      </c>
      <c r="C747" s="76">
        <v>5.53</v>
      </c>
      <c r="D747" s="77"/>
    </row>
    <row r="748" spans="1:4" ht="15.75" outlineLevel="1" x14ac:dyDescent="0.2">
      <c r="A748" s="76" t="s">
        <v>48</v>
      </c>
      <c r="B748" s="76" t="s">
        <v>858</v>
      </c>
      <c r="C748" s="76">
        <v>5.1120000000000001</v>
      </c>
      <c r="D748" s="77"/>
    </row>
    <row r="749" spans="1:4" ht="15.75" outlineLevel="1" x14ac:dyDescent="0.2">
      <c r="A749" s="76" t="s">
        <v>48</v>
      </c>
      <c r="B749" s="76" t="s">
        <v>63</v>
      </c>
      <c r="C749" s="76">
        <v>5.59</v>
      </c>
      <c r="D749" s="77"/>
    </row>
    <row r="750" spans="1:4" ht="15.75" outlineLevel="1" x14ac:dyDescent="0.2">
      <c r="A750" s="76" t="s">
        <v>48</v>
      </c>
      <c r="B750" s="76" t="s">
        <v>64</v>
      </c>
      <c r="C750" s="76">
        <v>5.54</v>
      </c>
      <c r="D750" s="77"/>
    </row>
    <row r="751" spans="1:4" ht="15.75" outlineLevel="1" x14ac:dyDescent="0.2">
      <c r="A751" s="76" t="s">
        <v>48</v>
      </c>
      <c r="B751" s="76" t="s">
        <v>66</v>
      </c>
      <c r="C751" s="76">
        <v>5.63</v>
      </c>
      <c r="D751" s="77"/>
    </row>
    <row r="752" spans="1:4" ht="15.75" outlineLevel="1" x14ac:dyDescent="0.2">
      <c r="A752" s="76" t="s">
        <v>48</v>
      </c>
      <c r="B752" s="76" t="s">
        <v>93</v>
      </c>
      <c r="C752" s="76">
        <v>5.65</v>
      </c>
      <c r="D752" s="77"/>
    </row>
    <row r="753" spans="1:4" ht="15.75" outlineLevel="1" x14ac:dyDescent="0.2">
      <c r="A753" s="76" t="s">
        <v>48</v>
      </c>
      <c r="B753" s="76" t="s">
        <v>20</v>
      </c>
      <c r="C753" s="76">
        <v>5.68</v>
      </c>
      <c r="D753" s="77"/>
    </row>
    <row r="754" spans="1:4" ht="15.75" outlineLevel="1" x14ac:dyDescent="0.2">
      <c r="A754" s="76" t="s">
        <v>48</v>
      </c>
      <c r="B754" s="76" t="s">
        <v>67</v>
      </c>
      <c r="C754" s="76">
        <v>5.47</v>
      </c>
      <c r="D754" s="77"/>
    </row>
    <row r="755" spans="1:4" ht="15.75" outlineLevel="1" x14ac:dyDescent="0.2">
      <c r="A755" s="76" t="s">
        <v>48</v>
      </c>
      <c r="B755" s="76" t="s">
        <v>68</v>
      </c>
      <c r="C755" s="76">
        <v>5.48</v>
      </c>
      <c r="D755" s="77"/>
    </row>
    <row r="756" spans="1:4" ht="15.75" x14ac:dyDescent="0.2">
      <c r="A756" s="80" t="s">
        <v>48</v>
      </c>
      <c r="B756" s="76"/>
      <c r="C756" s="76"/>
      <c r="D756" s="77"/>
    </row>
    <row r="757" spans="1:4" ht="15.75" outlineLevel="1" x14ac:dyDescent="0.2">
      <c r="A757" s="76" t="s">
        <v>50</v>
      </c>
      <c r="B757" s="76" t="s">
        <v>52</v>
      </c>
      <c r="C757" s="76">
        <v>5.0999999999999996</v>
      </c>
      <c r="D757" s="77"/>
    </row>
    <row r="758" spans="1:4" ht="15.75" outlineLevel="1" x14ac:dyDescent="0.2">
      <c r="A758" s="76" t="s">
        <v>50</v>
      </c>
      <c r="B758" s="76" t="s">
        <v>53</v>
      </c>
      <c r="C758" s="76">
        <v>5.2</v>
      </c>
      <c r="D758" s="77"/>
    </row>
    <row r="759" spans="1:4" ht="15.75" outlineLevel="1" x14ac:dyDescent="0.2">
      <c r="A759" s="76" t="s">
        <v>50</v>
      </c>
      <c r="B759" s="76" t="s">
        <v>985</v>
      </c>
      <c r="C759" s="76">
        <v>5.9</v>
      </c>
      <c r="D759" s="79" t="s">
        <v>1824</v>
      </c>
    </row>
    <row r="760" spans="1:4" ht="15.75" outlineLevel="1" x14ac:dyDescent="0.2">
      <c r="A760" s="76" t="s">
        <v>50</v>
      </c>
      <c r="B760" s="76" t="s">
        <v>986</v>
      </c>
      <c r="C760" s="76">
        <v>5.13</v>
      </c>
      <c r="D760" s="77"/>
    </row>
    <row r="761" spans="1:4" ht="15.75" outlineLevel="1" x14ac:dyDescent="0.2">
      <c r="A761" s="76" t="s">
        <v>50</v>
      </c>
      <c r="B761" s="76" t="s">
        <v>987</v>
      </c>
      <c r="C761" s="76">
        <v>5.16</v>
      </c>
      <c r="D761" s="79" t="s">
        <v>1824</v>
      </c>
    </row>
    <row r="762" spans="1:4" ht="15.75" outlineLevel="1" x14ac:dyDescent="0.2">
      <c r="A762" s="76" t="s">
        <v>50</v>
      </c>
      <c r="B762" s="76" t="s">
        <v>988</v>
      </c>
      <c r="C762" s="76">
        <v>5.22</v>
      </c>
      <c r="D762" s="79"/>
    </row>
    <row r="763" spans="1:4" ht="15.75" outlineLevel="1" x14ac:dyDescent="0.2">
      <c r="A763" s="76" t="s">
        <v>50</v>
      </c>
      <c r="B763" s="76" t="s">
        <v>1031</v>
      </c>
      <c r="C763" s="76">
        <v>5.42</v>
      </c>
      <c r="D763" s="77"/>
    </row>
    <row r="764" spans="1:4" ht="15.75" outlineLevel="1" x14ac:dyDescent="0.2">
      <c r="A764" s="76" t="s">
        <v>50</v>
      </c>
      <c r="B764" s="76" t="s">
        <v>58</v>
      </c>
      <c r="C764" s="76">
        <v>5.27</v>
      </c>
      <c r="D764" s="77"/>
    </row>
    <row r="765" spans="1:4" ht="15.75" outlineLevel="1" x14ac:dyDescent="0.2">
      <c r="A765" s="76" t="s">
        <v>50</v>
      </c>
      <c r="B765" s="76" t="s">
        <v>84</v>
      </c>
      <c r="C765" s="76">
        <v>5.28</v>
      </c>
      <c r="D765" s="79" t="s">
        <v>1824</v>
      </c>
    </row>
    <row r="766" spans="1:4" ht="15.75" outlineLevel="1" x14ac:dyDescent="0.2">
      <c r="A766" s="76" t="s">
        <v>50</v>
      </c>
      <c r="B766" s="76" t="s">
        <v>59</v>
      </c>
      <c r="C766" s="76">
        <v>5.36</v>
      </c>
      <c r="D766" s="77"/>
    </row>
    <row r="767" spans="1:4" ht="15.75" outlineLevel="1" x14ac:dyDescent="0.2">
      <c r="A767" s="76" t="s">
        <v>50</v>
      </c>
      <c r="B767" s="76" t="s">
        <v>86</v>
      </c>
      <c r="C767" s="76">
        <v>5.49</v>
      </c>
      <c r="D767" s="77"/>
    </row>
    <row r="768" spans="1:4" ht="15.75" outlineLevel="1" x14ac:dyDescent="0.2">
      <c r="A768" s="76" t="s">
        <v>50</v>
      </c>
      <c r="B768" s="76" t="s">
        <v>61</v>
      </c>
      <c r="C768" s="76">
        <v>5.51</v>
      </c>
      <c r="D768" s="77"/>
    </row>
    <row r="769" spans="1:4" ht="15.75" outlineLevel="1" x14ac:dyDescent="0.2">
      <c r="A769" s="76" t="s">
        <v>50</v>
      </c>
      <c r="B769" s="76" t="s">
        <v>1834</v>
      </c>
      <c r="C769" s="76">
        <v>5.52</v>
      </c>
      <c r="D769" s="77"/>
    </row>
    <row r="770" spans="1:4" ht="15.75" outlineLevel="1" x14ac:dyDescent="0.2">
      <c r="A770" s="76" t="s">
        <v>50</v>
      </c>
      <c r="B770" s="76" t="s">
        <v>62</v>
      </c>
      <c r="C770" s="76">
        <v>5.53</v>
      </c>
      <c r="D770" s="77"/>
    </row>
    <row r="771" spans="1:4" ht="15.75" outlineLevel="1" x14ac:dyDescent="0.2">
      <c r="A771" s="76" t="s">
        <v>50</v>
      </c>
      <c r="B771" s="76" t="s">
        <v>64</v>
      </c>
      <c r="C771" s="76">
        <v>5.54</v>
      </c>
      <c r="D771" s="77"/>
    </row>
    <row r="772" spans="1:4" ht="15.75" outlineLevel="1" x14ac:dyDescent="0.2">
      <c r="A772" s="76" t="s">
        <v>50</v>
      </c>
      <c r="B772" s="76" t="s">
        <v>65</v>
      </c>
      <c r="C772" s="78">
        <v>5.7</v>
      </c>
      <c r="D772" s="77"/>
    </row>
    <row r="773" spans="1:4" ht="15.75" outlineLevel="1" x14ac:dyDescent="0.2">
      <c r="A773" s="76" t="s">
        <v>50</v>
      </c>
      <c r="B773" s="76" t="s">
        <v>994</v>
      </c>
      <c r="C773" s="76">
        <v>5.71</v>
      </c>
      <c r="D773" s="77"/>
    </row>
    <row r="774" spans="1:4" ht="15.75" outlineLevel="1" x14ac:dyDescent="0.2">
      <c r="A774" s="76" t="s">
        <v>50</v>
      </c>
      <c r="B774" s="76" t="s">
        <v>1032</v>
      </c>
      <c r="C774" s="78">
        <v>5.9</v>
      </c>
      <c r="D774" s="77"/>
    </row>
    <row r="775" spans="1:4" ht="15.75" outlineLevel="1" x14ac:dyDescent="0.2">
      <c r="A775" s="76" t="s">
        <v>50</v>
      </c>
      <c r="B775" s="76" t="s">
        <v>1033</v>
      </c>
      <c r="C775" s="76">
        <v>5.91</v>
      </c>
      <c r="D775" s="77"/>
    </row>
    <row r="776" spans="1:4" ht="15.75" outlineLevel="1" x14ac:dyDescent="0.2">
      <c r="A776" s="76" t="s">
        <v>50</v>
      </c>
      <c r="B776" s="76" t="s">
        <v>1034</v>
      </c>
      <c r="C776" s="76">
        <v>5.97</v>
      </c>
      <c r="D776" s="77"/>
    </row>
    <row r="777" spans="1:4" ht="15.75" x14ac:dyDescent="0.2">
      <c r="A777" s="80" t="s">
        <v>50</v>
      </c>
      <c r="B777" s="76"/>
      <c r="C777" s="76"/>
      <c r="D777" s="77"/>
    </row>
    <row r="778" spans="1:4" ht="15.75" outlineLevel="1" x14ac:dyDescent="0.2">
      <c r="A778" s="76" t="s">
        <v>1813</v>
      </c>
      <c r="B778" s="76" t="s">
        <v>52</v>
      </c>
      <c r="C778" s="76">
        <v>5.0999999999999996</v>
      </c>
      <c r="D778" s="77"/>
    </row>
    <row r="779" spans="1:4" ht="15.75" outlineLevel="1" x14ac:dyDescent="0.2">
      <c r="A779" s="76" t="s">
        <v>1813</v>
      </c>
      <c r="B779" s="76" t="s">
        <v>53</v>
      </c>
      <c r="C779" s="76">
        <v>5.2</v>
      </c>
      <c r="D779" s="77"/>
    </row>
    <row r="780" spans="1:4" ht="15.75" outlineLevel="1" x14ac:dyDescent="0.2">
      <c r="A780" s="76" t="s">
        <v>1813</v>
      </c>
      <c r="B780" s="76" t="s">
        <v>57</v>
      </c>
      <c r="C780" s="76">
        <v>5.26</v>
      </c>
      <c r="D780" s="77"/>
    </row>
    <row r="781" spans="1:4" ht="15.75" outlineLevel="1" x14ac:dyDescent="0.2">
      <c r="A781" s="76" t="s">
        <v>1813</v>
      </c>
      <c r="B781" s="76" t="s">
        <v>917</v>
      </c>
      <c r="C781" s="76">
        <v>5.5</v>
      </c>
      <c r="D781" s="77"/>
    </row>
    <row r="782" spans="1:4" ht="15.75" outlineLevel="1" x14ac:dyDescent="0.2">
      <c r="A782" s="76" t="s">
        <v>1813</v>
      </c>
      <c r="B782" s="76" t="s">
        <v>918</v>
      </c>
      <c r="C782" s="76">
        <v>5.8</v>
      </c>
      <c r="D782" s="79" t="s">
        <v>1824</v>
      </c>
    </row>
    <row r="783" spans="1:4" ht="15.75" outlineLevel="1" x14ac:dyDescent="0.2">
      <c r="A783" s="76" t="s">
        <v>1813</v>
      </c>
      <c r="B783" s="76" t="s">
        <v>919</v>
      </c>
      <c r="C783" s="76">
        <v>5.12</v>
      </c>
      <c r="D783" s="76"/>
    </row>
    <row r="784" spans="1:4" ht="15.75" outlineLevel="1" x14ac:dyDescent="0.2">
      <c r="A784" s="76" t="s">
        <v>1813</v>
      </c>
      <c r="B784" s="76" t="s">
        <v>920</v>
      </c>
      <c r="C784" s="76">
        <v>5.15</v>
      </c>
      <c r="D784" s="76"/>
    </row>
    <row r="785" spans="1:4" ht="15.75" outlineLevel="1" x14ac:dyDescent="0.2">
      <c r="A785" s="76" t="s">
        <v>1813</v>
      </c>
      <c r="B785" s="76" t="s">
        <v>921</v>
      </c>
      <c r="C785" s="78">
        <v>5.2</v>
      </c>
      <c r="D785" s="79"/>
    </row>
    <row r="786" spans="1:4" ht="15.75" outlineLevel="1" x14ac:dyDescent="0.2">
      <c r="A786" s="76" t="s">
        <v>1813</v>
      </c>
      <c r="B786" s="76" t="s">
        <v>922</v>
      </c>
      <c r="C786" s="76">
        <v>5.25</v>
      </c>
      <c r="D786" s="76"/>
    </row>
    <row r="787" spans="1:4" ht="15.75" outlineLevel="1" x14ac:dyDescent="0.2">
      <c r="A787" s="76" t="s">
        <v>1813</v>
      </c>
      <c r="B787" s="76" t="s">
        <v>62</v>
      </c>
      <c r="C787" s="76">
        <v>5.53</v>
      </c>
      <c r="D787" s="76"/>
    </row>
    <row r="788" spans="1:4" ht="15.75" outlineLevel="1" x14ac:dyDescent="0.2">
      <c r="A788" s="76" t="s">
        <v>1813</v>
      </c>
      <c r="B788" s="76" t="s">
        <v>1035</v>
      </c>
      <c r="C788" s="78">
        <v>5.4</v>
      </c>
      <c r="D788" s="76"/>
    </row>
    <row r="789" spans="1:4" ht="15.75" outlineLevel="1" x14ac:dyDescent="0.2">
      <c r="A789" s="76" t="s">
        <v>1813</v>
      </c>
      <c r="B789" s="76" t="s">
        <v>1036</v>
      </c>
      <c r="C789" s="76">
        <v>5.92</v>
      </c>
      <c r="D789" s="76"/>
    </row>
    <row r="790" spans="1:4" ht="15.75" outlineLevel="1" x14ac:dyDescent="0.2">
      <c r="A790" s="76" t="s">
        <v>1813</v>
      </c>
      <c r="B790" s="76" t="s">
        <v>1037</v>
      </c>
      <c r="C790" s="76">
        <v>5.93</v>
      </c>
      <c r="D790" s="76"/>
    </row>
    <row r="791" spans="1:4" ht="31.5" outlineLevel="1" x14ac:dyDescent="0.2">
      <c r="A791" s="76" t="s">
        <v>1813</v>
      </c>
      <c r="B791" s="76" t="s">
        <v>1038</v>
      </c>
      <c r="C791" s="76">
        <v>5.94</v>
      </c>
      <c r="D791" s="76"/>
    </row>
    <row r="792" spans="1:4" ht="15.75" outlineLevel="1" x14ac:dyDescent="0.2">
      <c r="A792" s="76" t="s">
        <v>1813</v>
      </c>
      <c r="B792" s="76" t="s">
        <v>1039</v>
      </c>
      <c r="C792" s="76">
        <v>5.95</v>
      </c>
      <c r="D792" s="76"/>
    </row>
    <row r="793" spans="1:4" ht="15.75" outlineLevel="1" x14ac:dyDescent="0.2">
      <c r="A793" s="76" t="s">
        <v>1813</v>
      </c>
      <c r="B793" s="76" t="s">
        <v>1040</v>
      </c>
      <c r="C793" s="76">
        <v>5.98</v>
      </c>
      <c r="D793" s="76"/>
    </row>
    <row r="794" spans="1:4" ht="15.75" outlineLevel="1" x14ac:dyDescent="0.2">
      <c r="A794" s="76" t="s">
        <v>1813</v>
      </c>
      <c r="B794" s="76" t="s">
        <v>1041</v>
      </c>
      <c r="C794" s="76">
        <v>5.96</v>
      </c>
      <c r="D794" s="76"/>
    </row>
    <row r="795" spans="1:4" ht="15.75" x14ac:dyDescent="0.2">
      <c r="A795" s="80" t="s">
        <v>1813</v>
      </c>
      <c r="B795" s="76"/>
      <c r="C795" s="76"/>
      <c r="D795" s="76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BCE6-38FA-4915-B1E0-17C783C411E7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82" t="s">
        <v>1837</v>
      </c>
    </row>
    <row r="3" spans="1:2" x14ac:dyDescent="0.2">
      <c r="A3" t="s">
        <v>1838</v>
      </c>
      <c r="B3" t="s">
        <v>1839</v>
      </c>
    </row>
    <row r="4" spans="1:2" x14ac:dyDescent="0.2">
      <c r="A4" t="s">
        <v>2</v>
      </c>
      <c r="B4" t="s">
        <v>1840</v>
      </c>
    </row>
    <row r="5" spans="1:2" x14ac:dyDescent="0.2">
      <c r="A5" t="s">
        <v>1841</v>
      </c>
      <c r="B5" t="s">
        <v>1842</v>
      </c>
    </row>
    <row r="6" spans="1:2" x14ac:dyDescent="0.2">
      <c r="A6" t="s">
        <v>1843</v>
      </c>
      <c r="B6" t="s">
        <v>1844</v>
      </c>
    </row>
    <row r="7" spans="1:2" x14ac:dyDescent="0.2">
      <c r="A7" t="s">
        <v>1845</v>
      </c>
      <c r="B7" t="s">
        <v>1846</v>
      </c>
    </row>
    <row r="8" spans="1:2" x14ac:dyDescent="0.2">
      <c r="A8" t="s">
        <v>1847</v>
      </c>
      <c r="B8" t="s">
        <v>1848</v>
      </c>
    </row>
    <row r="10" spans="1:2" ht="15" x14ac:dyDescent="0.25">
      <c r="A10" s="82" t="s">
        <v>1849</v>
      </c>
    </row>
    <row r="11" spans="1:2" x14ac:dyDescent="0.2">
      <c r="A11" t="s">
        <v>4</v>
      </c>
    </row>
    <row r="12" spans="1:2" x14ac:dyDescent="0.2">
      <c r="A12" t="s">
        <v>1850</v>
      </c>
      <c r="B12" t="s">
        <v>1851</v>
      </c>
    </row>
    <row r="14" spans="1:2" x14ac:dyDescent="0.2">
      <c r="A14" s="83"/>
    </row>
    <row r="15" spans="1:2" ht="15" x14ac:dyDescent="0.25">
      <c r="A15" s="82" t="s">
        <v>1852</v>
      </c>
    </row>
    <row r="16" spans="1:2" x14ac:dyDescent="0.2">
      <c r="A16" s="84" t="s">
        <v>1853</v>
      </c>
    </row>
    <row r="17" spans="1:2" x14ac:dyDescent="0.2">
      <c r="A17" s="84" t="s">
        <v>1854</v>
      </c>
    </row>
    <row r="18" spans="1:2" x14ac:dyDescent="0.2">
      <c r="A18" s="84" t="s">
        <v>1855</v>
      </c>
    </row>
    <row r="19" spans="1:2" x14ac:dyDescent="0.2">
      <c r="A19" s="84" t="s">
        <v>1856</v>
      </c>
    </row>
    <row r="21" spans="1:2" ht="15" x14ac:dyDescent="0.25">
      <c r="A21" s="85" t="s">
        <v>1857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82" t="s">
        <v>1858</v>
      </c>
      <c r="B34" s="82" t="s">
        <v>165</v>
      </c>
    </row>
    <row r="35" spans="1:2" x14ac:dyDescent="0.2">
      <c r="A35" s="7" t="s">
        <v>1859</v>
      </c>
      <c r="B35" s="86">
        <v>512310509</v>
      </c>
    </row>
    <row r="36" spans="1:2" x14ac:dyDescent="0.2">
      <c r="A36" t="s">
        <v>1860</v>
      </c>
      <c r="B36" s="86">
        <v>513910703</v>
      </c>
    </row>
    <row r="37" spans="1:2" x14ac:dyDescent="0.2">
      <c r="A37" t="s">
        <v>1861</v>
      </c>
      <c r="B37" s="86">
        <v>512304882</v>
      </c>
    </row>
    <row r="38" spans="1:2" x14ac:dyDescent="0.2">
      <c r="A38" t="s">
        <v>1862</v>
      </c>
      <c r="B38" s="86">
        <v>520030677</v>
      </c>
    </row>
    <row r="39" spans="1:2" x14ac:dyDescent="0.2">
      <c r="A39" t="s">
        <v>1863</v>
      </c>
      <c r="B39" s="86">
        <v>513621110</v>
      </c>
    </row>
    <row r="40" spans="1:2" x14ac:dyDescent="0.2">
      <c r="A40" t="s">
        <v>1864</v>
      </c>
      <c r="B40" s="7">
        <v>513173393</v>
      </c>
    </row>
    <row r="41" spans="1:2" x14ac:dyDescent="0.2">
      <c r="A41" t="s">
        <v>1865</v>
      </c>
      <c r="B41" s="7">
        <v>511880460</v>
      </c>
    </row>
    <row r="42" spans="1:2" x14ac:dyDescent="0.2">
      <c r="A42" t="s">
        <v>1866</v>
      </c>
      <c r="B42" s="7">
        <v>510773922</v>
      </c>
    </row>
    <row r="43" spans="1:2" x14ac:dyDescent="0.2">
      <c r="A43" t="s">
        <v>1867</v>
      </c>
      <c r="B43">
        <v>520021916</v>
      </c>
    </row>
    <row r="44" spans="1:2" x14ac:dyDescent="0.2">
      <c r="A44" t="s">
        <v>1868</v>
      </c>
      <c r="B44">
        <v>520044025</v>
      </c>
    </row>
    <row r="45" spans="1:2" x14ac:dyDescent="0.2">
      <c r="A45" t="s">
        <v>1869</v>
      </c>
      <c r="B45">
        <v>570003152</v>
      </c>
    </row>
    <row r="46" spans="1:2" x14ac:dyDescent="0.2">
      <c r="A46" t="s">
        <v>1870</v>
      </c>
      <c r="B46" s="7">
        <v>520023094</v>
      </c>
    </row>
    <row r="47" spans="1:2" x14ac:dyDescent="0.2">
      <c r="A47" t="s">
        <v>1871</v>
      </c>
      <c r="B47" s="7">
        <v>512711409</v>
      </c>
    </row>
    <row r="48" spans="1:2" x14ac:dyDescent="0.2">
      <c r="A48" t="s">
        <v>1872</v>
      </c>
      <c r="B48">
        <v>515859379</v>
      </c>
    </row>
    <row r="49" spans="1:2" x14ac:dyDescent="0.2">
      <c r="A49" t="s">
        <v>1873</v>
      </c>
      <c r="B49" s="7">
        <v>520030990</v>
      </c>
    </row>
    <row r="50" spans="1:2" x14ac:dyDescent="0.2">
      <c r="A50" t="s">
        <v>1874</v>
      </c>
      <c r="B50" s="7">
        <v>520028812</v>
      </c>
    </row>
    <row r="51" spans="1:2" x14ac:dyDescent="0.2">
      <c r="A51" t="s">
        <v>1875</v>
      </c>
      <c r="B51" s="7">
        <v>520034968</v>
      </c>
    </row>
    <row r="52" spans="1:2" x14ac:dyDescent="0.2">
      <c r="A52" t="s">
        <v>1876</v>
      </c>
      <c r="B52" s="7">
        <v>520031824</v>
      </c>
    </row>
    <row r="53" spans="1:2" x14ac:dyDescent="0.2">
      <c r="A53" t="s">
        <v>1877</v>
      </c>
      <c r="B53" s="7">
        <v>520005497</v>
      </c>
    </row>
    <row r="54" spans="1:2" x14ac:dyDescent="0.2">
      <c r="A54" t="s">
        <v>1878</v>
      </c>
      <c r="B54" s="7">
        <v>520022518</v>
      </c>
    </row>
    <row r="55" spans="1:2" x14ac:dyDescent="0.2">
      <c r="A55" t="s">
        <v>1879</v>
      </c>
      <c r="B55" s="7">
        <v>520028556</v>
      </c>
    </row>
    <row r="56" spans="1:2" x14ac:dyDescent="0.2">
      <c r="A56" t="s">
        <v>1880</v>
      </c>
      <c r="B56" s="7">
        <v>520032269</v>
      </c>
    </row>
    <row r="57" spans="1:2" x14ac:dyDescent="0.2">
      <c r="A57" t="s">
        <v>1881</v>
      </c>
      <c r="B57" s="7">
        <v>520027954</v>
      </c>
    </row>
    <row r="58" spans="1:2" x14ac:dyDescent="0.2">
      <c r="A58" t="s">
        <v>1882</v>
      </c>
      <c r="B58">
        <v>520029620</v>
      </c>
    </row>
    <row r="59" spans="1:2" x14ac:dyDescent="0.2">
      <c r="A59" t="s">
        <v>1883</v>
      </c>
      <c r="B59" s="7">
        <v>520028861</v>
      </c>
    </row>
    <row r="60" spans="1:2" x14ac:dyDescent="0.2">
      <c r="A60" t="s">
        <v>1884</v>
      </c>
      <c r="B60" s="7">
        <v>520030743</v>
      </c>
    </row>
    <row r="61" spans="1:2" x14ac:dyDescent="0.2">
      <c r="A61" t="s">
        <v>1885</v>
      </c>
      <c r="B61">
        <v>520042177</v>
      </c>
    </row>
    <row r="62" spans="1:2" x14ac:dyDescent="0.2">
      <c r="A62" t="s">
        <v>1886</v>
      </c>
      <c r="B62" s="7">
        <v>515447035</v>
      </c>
    </row>
    <row r="63" spans="1:2" x14ac:dyDescent="0.2">
      <c r="A63" t="s">
        <v>1887</v>
      </c>
      <c r="B63" s="7">
        <v>520042607</v>
      </c>
    </row>
    <row r="64" spans="1:2" x14ac:dyDescent="0.2">
      <c r="A64" t="s">
        <v>1888</v>
      </c>
      <c r="B64" s="7">
        <v>513026484</v>
      </c>
    </row>
    <row r="65" spans="1:2" x14ac:dyDescent="0.2">
      <c r="A65" t="s">
        <v>1889</v>
      </c>
      <c r="B65">
        <v>520023185</v>
      </c>
    </row>
    <row r="66" spans="1:2" x14ac:dyDescent="0.2">
      <c r="A66" t="s">
        <v>1890</v>
      </c>
      <c r="B66">
        <v>520004078</v>
      </c>
    </row>
    <row r="67" spans="1:2" x14ac:dyDescent="0.2">
      <c r="A67" t="s">
        <v>1891</v>
      </c>
      <c r="B67" s="7">
        <v>512267592</v>
      </c>
    </row>
    <row r="68" spans="1:2" x14ac:dyDescent="0.2">
      <c r="A68" t="s">
        <v>1892</v>
      </c>
      <c r="B68">
        <v>515764868</v>
      </c>
    </row>
    <row r="69" spans="1:2" x14ac:dyDescent="0.2">
      <c r="A69" t="s">
        <v>1893</v>
      </c>
      <c r="B69" s="7">
        <v>513452003</v>
      </c>
    </row>
    <row r="70" spans="1:2" x14ac:dyDescent="0.2">
      <c r="A70" t="s">
        <v>1894</v>
      </c>
      <c r="B70" s="7">
        <v>510142789</v>
      </c>
    </row>
    <row r="71" spans="1:2" x14ac:dyDescent="0.2">
      <c r="A71" t="s">
        <v>1895</v>
      </c>
      <c r="B71" s="7">
        <v>510960586</v>
      </c>
    </row>
    <row r="72" spans="1:2" x14ac:dyDescent="0.2">
      <c r="A72" t="s">
        <v>1896</v>
      </c>
      <c r="B72" s="7">
        <v>510930670</v>
      </c>
    </row>
    <row r="73" spans="1:2" x14ac:dyDescent="0.2">
      <c r="A73" t="s">
        <v>1897</v>
      </c>
      <c r="B73" s="7">
        <v>510927536</v>
      </c>
    </row>
    <row r="74" spans="1:2" x14ac:dyDescent="0.2">
      <c r="A74" t="s">
        <v>1898</v>
      </c>
      <c r="B74" s="7">
        <v>510930654</v>
      </c>
    </row>
    <row r="75" spans="1:2" x14ac:dyDescent="0.2">
      <c r="A75" t="s">
        <v>1899</v>
      </c>
      <c r="B75" s="7">
        <v>520032566</v>
      </c>
    </row>
    <row r="76" spans="1:2" x14ac:dyDescent="0.2">
      <c r="A76" t="s">
        <v>1900</v>
      </c>
      <c r="B76" s="7">
        <v>513611509</v>
      </c>
    </row>
    <row r="77" spans="1:2" x14ac:dyDescent="0.2">
      <c r="A77" t="s">
        <v>1901</v>
      </c>
      <c r="B77">
        <v>510888985</v>
      </c>
    </row>
    <row r="78" spans="1:2" x14ac:dyDescent="0.2">
      <c r="A78" t="s">
        <v>1902</v>
      </c>
      <c r="B78">
        <v>520024647</v>
      </c>
    </row>
    <row r="79" spans="1:2" x14ac:dyDescent="0.2">
      <c r="A79" t="s">
        <v>1903</v>
      </c>
      <c r="B79" s="7">
        <v>512244146</v>
      </c>
    </row>
    <row r="80" spans="1:2" x14ac:dyDescent="0.2">
      <c r="A80" t="s">
        <v>1904</v>
      </c>
      <c r="B80" s="7">
        <v>510694821</v>
      </c>
    </row>
    <row r="81" spans="1:2" x14ac:dyDescent="0.2">
      <c r="A81" t="s">
        <v>1905</v>
      </c>
      <c r="B81">
        <v>515761625</v>
      </c>
    </row>
    <row r="82" spans="1:2" x14ac:dyDescent="0.2">
      <c r="A82" t="s">
        <v>1906</v>
      </c>
      <c r="B82" s="7">
        <v>511423048</v>
      </c>
    </row>
    <row r="83" spans="1:2" x14ac:dyDescent="0.2">
      <c r="A83" t="s">
        <v>1907</v>
      </c>
      <c r="B83" s="7">
        <v>520019688</v>
      </c>
    </row>
    <row r="84" spans="1:2" x14ac:dyDescent="0.2">
      <c r="A84" t="s">
        <v>1908</v>
      </c>
      <c r="B84">
        <v>520004896</v>
      </c>
    </row>
    <row r="85" spans="1:2" x14ac:dyDescent="0.2">
      <c r="A85" t="s">
        <v>1909</v>
      </c>
      <c r="B85" s="7">
        <v>512237744</v>
      </c>
    </row>
    <row r="86" spans="1:2" x14ac:dyDescent="0.2">
      <c r="A86" t="s">
        <v>1910</v>
      </c>
      <c r="B86" s="7">
        <v>514956465</v>
      </c>
    </row>
    <row r="87" spans="1:2" x14ac:dyDescent="0.2">
      <c r="A87" t="s">
        <v>1911</v>
      </c>
      <c r="B87" s="7">
        <v>512362914</v>
      </c>
    </row>
    <row r="88" spans="1:2" x14ac:dyDescent="0.2">
      <c r="A88" t="s">
        <v>1912</v>
      </c>
      <c r="B88" s="7">
        <v>520042615</v>
      </c>
    </row>
    <row r="89" spans="1:2" x14ac:dyDescent="0.2">
      <c r="A89" t="s">
        <v>1913</v>
      </c>
      <c r="B89" s="7">
        <v>512065202</v>
      </c>
    </row>
    <row r="90" spans="1:2" x14ac:dyDescent="0.2">
      <c r="A90" t="s">
        <v>1914</v>
      </c>
      <c r="B90">
        <v>520042540</v>
      </c>
    </row>
    <row r="91" spans="1:2" x14ac:dyDescent="0.2">
      <c r="A91" t="s">
        <v>1915</v>
      </c>
      <c r="B91" s="7">
        <v>520027715</v>
      </c>
    </row>
    <row r="92" spans="1:2" x14ac:dyDescent="0.2">
      <c r="A92" t="s">
        <v>1916</v>
      </c>
      <c r="B92" s="7">
        <v>512245812</v>
      </c>
    </row>
    <row r="93" spans="1:2" x14ac:dyDescent="0.2">
      <c r="A93" t="s">
        <v>1917</v>
      </c>
      <c r="B93" s="7">
        <v>520022351</v>
      </c>
    </row>
    <row r="94" spans="1:2" x14ac:dyDescent="0.2">
      <c r="A94" t="s">
        <v>1918</v>
      </c>
      <c r="B94" s="7">
        <v>514767490</v>
      </c>
    </row>
    <row r="95" spans="1:2" x14ac:dyDescent="0.2">
      <c r="A95" t="s">
        <v>1919</v>
      </c>
      <c r="B95" s="7">
        <v>520024985</v>
      </c>
    </row>
    <row r="96" spans="1:2" x14ac:dyDescent="0.2">
      <c r="A96" t="s">
        <v>1920</v>
      </c>
      <c r="B96" s="7">
        <v>520042573</v>
      </c>
    </row>
    <row r="97" spans="1:2" x14ac:dyDescent="0.2">
      <c r="A97" t="s">
        <v>1921</v>
      </c>
      <c r="B97" s="7">
        <v>570009449</v>
      </c>
    </row>
    <row r="98" spans="1:2" x14ac:dyDescent="0.2">
      <c r="A98" t="s">
        <v>1922</v>
      </c>
      <c r="B98" s="7">
        <v>520031659</v>
      </c>
    </row>
    <row r="99" spans="1:2" x14ac:dyDescent="0.2">
      <c r="A99" t="s">
        <v>1923</v>
      </c>
      <c r="B99" s="7">
        <v>520042581</v>
      </c>
    </row>
    <row r="100" spans="1:2" x14ac:dyDescent="0.2">
      <c r="A100" t="s">
        <v>1924</v>
      </c>
      <c r="B100">
        <v>520031030</v>
      </c>
    </row>
    <row r="101" spans="1:2" x14ac:dyDescent="0.2">
      <c r="A101" t="s">
        <v>1925</v>
      </c>
      <c r="B101" s="7">
        <v>520030941</v>
      </c>
    </row>
    <row r="102" spans="1:2" x14ac:dyDescent="0.2">
      <c r="A102" t="s">
        <v>1926</v>
      </c>
      <c r="B102" s="7">
        <v>512008335</v>
      </c>
    </row>
    <row r="103" spans="1:2" x14ac:dyDescent="0.2">
      <c r="A103" t="s">
        <v>1927</v>
      </c>
      <c r="B103" s="7">
        <v>520022963</v>
      </c>
    </row>
    <row r="104" spans="1:2" x14ac:dyDescent="0.2">
      <c r="A104" t="s">
        <v>1928</v>
      </c>
      <c r="B104" s="7">
        <v>570011767</v>
      </c>
    </row>
    <row r="105" spans="1:2" x14ac:dyDescent="0.2">
      <c r="A105" t="s">
        <v>1929</v>
      </c>
      <c r="B105" s="7">
        <v>570014928</v>
      </c>
    </row>
    <row r="106" spans="1:2" x14ac:dyDescent="0.2">
      <c r="A106" t="s">
        <v>1930</v>
      </c>
      <c r="B106" s="7">
        <v>570005959</v>
      </c>
    </row>
    <row r="107" spans="1:2" x14ac:dyDescent="0.2">
      <c r="A107" t="s">
        <v>1931</v>
      </c>
      <c r="B107" s="7">
        <v>510800402</v>
      </c>
    </row>
    <row r="108" spans="1:2" x14ac:dyDescent="0.2">
      <c r="A108" t="s">
        <v>1932</v>
      </c>
      <c r="B108" s="7">
        <v>570007476</v>
      </c>
    </row>
    <row r="109" spans="1:2" x14ac:dyDescent="0.2">
      <c r="A109" t="s">
        <v>1933</v>
      </c>
      <c r="B109" s="7">
        <v>570005850</v>
      </c>
    </row>
    <row r="110" spans="1:2" x14ac:dyDescent="0.2">
      <c r="A110" t="s">
        <v>1934</v>
      </c>
      <c r="B110" s="7">
        <v>520020504</v>
      </c>
    </row>
    <row r="111" spans="1:2" x14ac:dyDescent="0.2">
      <c r="A111" t="s">
        <v>1935</v>
      </c>
      <c r="B111" s="7">
        <v>520020447</v>
      </c>
    </row>
    <row r="112" spans="1:2" x14ac:dyDescent="0.2">
      <c r="A112" t="s">
        <v>1936</v>
      </c>
      <c r="B112" s="7">
        <v>511033060</v>
      </c>
    </row>
    <row r="113" spans="1:2" x14ac:dyDescent="0.2">
      <c r="A113" t="s">
        <v>1937</v>
      </c>
      <c r="B113">
        <v>520027848</v>
      </c>
    </row>
    <row r="114" spans="1:2" x14ac:dyDescent="0.2">
      <c r="A114" t="s">
        <v>1938</v>
      </c>
      <c r="B114" s="7">
        <v>570009852</v>
      </c>
    </row>
    <row r="115" spans="1:2" x14ac:dyDescent="0.2">
      <c r="A115" t="s">
        <v>1939</v>
      </c>
      <c r="B115" s="7">
        <v>520027251</v>
      </c>
    </row>
    <row r="116" spans="1:2" x14ac:dyDescent="0.2">
      <c r="A116" t="s">
        <v>1940</v>
      </c>
      <c r="B116" s="7">
        <v>520028390</v>
      </c>
    </row>
    <row r="117" spans="1:2" x14ac:dyDescent="0.2">
      <c r="A117" t="s">
        <v>1941</v>
      </c>
      <c r="B117" s="7">
        <v>510806870</v>
      </c>
    </row>
    <row r="118" spans="1:2" x14ac:dyDescent="0.2">
      <c r="A118" t="s">
        <v>1942</v>
      </c>
      <c r="B118">
        <v>513879189</v>
      </c>
    </row>
    <row r="119" spans="1:2" x14ac:dyDescent="0.2">
      <c r="A119" t="s">
        <v>1943</v>
      </c>
      <c r="B119">
        <v>510015951</v>
      </c>
    </row>
    <row r="120" spans="1:2" x14ac:dyDescent="0.2">
      <c r="A120" t="s">
        <v>1944</v>
      </c>
      <c r="B120" s="7">
        <v>520030693</v>
      </c>
    </row>
    <row r="121" spans="1:2" x14ac:dyDescent="0.2">
      <c r="A121" t="s">
        <v>1945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8CCD-AB27-495D-A0CE-97F8490B4288}">
  <sheetPr codeName="Sheet5"/>
  <dimension ref="A1:Z48"/>
  <sheetViews>
    <sheetView rightToLeft="1" zoomScaleNormal="100" workbookViewId="0">
      <selection activeCell="F14" sqref="F14"/>
    </sheetView>
  </sheetViews>
  <sheetFormatPr defaultColWidth="0" defaultRowHeight="14.25" zeroHeight="1" x14ac:dyDescent="0.2"/>
  <cols>
    <col min="1" max="2" width="11.625" style="26" customWidth="1"/>
    <col min="3" max="3" width="15.375" style="26" customWidth="1"/>
    <col min="4" max="4" width="19.75" style="26" customWidth="1"/>
    <col min="5" max="5" width="14.75" style="26" bestFit="1" customWidth="1"/>
    <col min="6" max="12" width="11.625" style="26" customWidth="1"/>
    <col min="13" max="13" width="11.625" style="30" customWidth="1"/>
    <col min="14" max="14" width="11.625" style="31" customWidth="1"/>
    <col min="15" max="16" width="11.625" style="32" customWidth="1"/>
    <col min="17" max="17" width="11.625" style="30" customWidth="1"/>
    <col min="18" max="18" width="14.5" style="30" bestFit="1" customWidth="1"/>
    <col min="19" max="21" width="11.625" style="30" customWidth="1"/>
    <col min="22" max="23" width="11.625" style="26" customWidth="1"/>
    <col min="24" max="26" width="11.625" style="32" customWidth="1"/>
    <col min="27" max="16384" width="9" style="26" hidden="1"/>
  </cols>
  <sheetData>
    <row r="1" spans="1:26" ht="66.75" customHeight="1" x14ac:dyDescent="0.2">
      <c r="A1" s="21" t="s">
        <v>52</v>
      </c>
      <c r="B1" s="21" t="s">
        <v>53</v>
      </c>
      <c r="C1" s="21" t="s">
        <v>81</v>
      </c>
      <c r="D1" s="21" t="s">
        <v>82</v>
      </c>
      <c r="E1" s="21" t="s">
        <v>83</v>
      </c>
      <c r="F1" s="21" t="s">
        <v>57</v>
      </c>
      <c r="G1" s="21" t="s">
        <v>58</v>
      </c>
      <c r="H1" s="21" t="s">
        <v>84</v>
      </c>
      <c r="I1" s="21" t="s">
        <v>85</v>
      </c>
      <c r="J1" s="21" t="s">
        <v>86</v>
      </c>
      <c r="K1" s="21" t="s">
        <v>61</v>
      </c>
      <c r="L1" s="21" t="s">
        <v>62</v>
      </c>
      <c r="M1" s="22" t="s">
        <v>87</v>
      </c>
      <c r="N1" s="29" t="s">
        <v>88</v>
      </c>
      <c r="O1" s="23" t="s">
        <v>65</v>
      </c>
      <c r="P1" s="23" t="s">
        <v>89</v>
      </c>
      <c r="Q1" s="22" t="s">
        <v>90</v>
      </c>
      <c r="R1" s="22" t="s">
        <v>91</v>
      </c>
      <c r="S1" s="22" t="s">
        <v>64</v>
      </c>
      <c r="T1" s="22" t="s">
        <v>92</v>
      </c>
      <c r="U1" s="22" t="s">
        <v>66</v>
      </c>
      <c r="V1" s="21" t="s">
        <v>93</v>
      </c>
      <c r="W1" s="21" t="s">
        <v>20</v>
      </c>
      <c r="X1" s="23" t="s">
        <v>94</v>
      </c>
      <c r="Y1" s="23" t="s">
        <v>67</v>
      </c>
      <c r="Z1" s="23" t="s">
        <v>68</v>
      </c>
    </row>
    <row r="2" spans="1:26" x14ac:dyDescent="0.2">
      <c r="A2" s="26">
        <v>346</v>
      </c>
      <c r="B2" s="26">
        <v>1438</v>
      </c>
      <c r="C2" s="26" t="s">
        <v>95</v>
      </c>
      <c r="D2" s="26" t="s">
        <v>96</v>
      </c>
      <c r="E2" s="26" t="s">
        <v>97</v>
      </c>
      <c r="F2" s="26" t="s">
        <v>98</v>
      </c>
      <c r="G2" s="26" t="s">
        <v>72</v>
      </c>
      <c r="H2" s="26" t="s">
        <v>72</v>
      </c>
      <c r="I2" s="26" t="s">
        <v>99</v>
      </c>
      <c r="J2" s="26" t="s">
        <v>100</v>
      </c>
      <c r="K2" s="26" t="s">
        <v>101</v>
      </c>
      <c r="L2" s="26" t="s">
        <v>76</v>
      </c>
      <c r="M2" s="30">
        <v>0.75</v>
      </c>
      <c r="N2" s="31" t="s">
        <v>102</v>
      </c>
      <c r="O2" s="32">
        <v>0.02</v>
      </c>
      <c r="P2" s="32">
        <v>3.1800000000000002E-2</v>
      </c>
      <c r="Q2" s="30">
        <v>0</v>
      </c>
      <c r="R2" s="30">
        <v>350000</v>
      </c>
      <c r="S2" s="30">
        <v>1</v>
      </c>
      <c r="T2" s="30">
        <v>99.63</v>
      </c>
      <c r="U2" s="30">
        <v>348.70499999999998</v>
      </c>
      <c r="W2" s="26" t="s">
        <v>18</v>
      </c>
      <c r="X2" s="32">
        <v>1.2300000000000001E-5</v>
      </c>
      <c r="Y2" s="32">
        <v>1.4369800000000004E-2</v>
      </c>
      <c r="Z2" s="32">
        <v>1.2145E-2</v>
      </c>
    </row>
    <row r="3" spans="1:26" x14ac:dyDescent="0.2">
      <c r="A3" s="26">
        <v>346</v>
      </c>
      <c r="B3" s="26">
        <v>1438</v>
      </c>
      <c r="C3" s="26" t="s">
        <v>95</v>
      </c>
      <c r="D3" s="26" t="s">
        <v>103</v>
      </c>
      <c r="E3" s="26" t="s">
        <v>104</v>
      </c>
      <c r="F3" s="26" t="s">
        <v>98</v>
      </c>
      <c r="G3" s="26" t="s">
        <v>72</v>
      </c>
      <c r="H3" s="26" t="s">
        <v>72</v>
      </c>
      <c r="I3" s="26" t="s">
        <v>99</v>
      </c>
      <c r="J3" s="26" t="s">
        <v>100</v>
      </c>
      <c r="K3" s="26" t="s">
        <v>101</v>
      </c>
      <c r="L3" s="26" t="s">
        <v>76</v>
      </c>
      <c r="M3" s="30">
        <v>2.1800000000000002</v>
      </c>
      <c r="N3" s="31" t="s">
        <v>105</v>
      </c>
      <c r="O3" s="32">
        <v>2.2499999999999999E-2</v>
      </c>
      <c r="P3" s="32">
        <v>3.27E-2</v>
      </c>
      <c r="Q3" s="30">
        <v>0</v>
      </c>
      <c r="R3" s="30">
        <v>180000</v>
      </c>
      <c r="S3" s="30">
        <v>1</v>
      </c>
      <c r="T3" s="30">
        <v>99.5</v>
      </c>
      <c r="U3" s="30">
        <v>179.1</v>
      </c>
      <c r="W3" s="26" t="s">
        <v>18</v>
      </c>
      <c r="X3" s="32">
        <v>5.1000000000000003E-6</v>
      </c>
      <c r="Y3" s="32">
        <v>7.3805000000000016E-3</v>
      </c>
      <c r="Z3" s="32">
        <v>6.2379000000000002E-3</v>
      </c>
    </row>
    <row r="4" spans="1:26" x14ac:dyDescent="0.2">
      <c r="A4" s="26">
        <v>346</v>
      </c>
      <c r="B4" s="26">
        <v>1438</v>
      </c>
      <c r="C4" s="26" t="s">
        <v>95</v>
      </c>
      <c r="D4" s="26" t="s">
        <v>106</v>
      </c>
      <c r="E4" s="26" t="s">
        <v>107</v>
      </c>
      <c r="F4" s="26" t="s">
        <v>98</v>
      </c>
      <c r="G4" s="26" t="s">
        <v>72</v>
      </c>
      <c r="H4" s="26" t="s">
        <v>72</v>
      </c>
      <c r="I4" s="26" t="s">
        <v>99</v>
      </c>
      <c r="J4" s="26" t="s">
        <v>100</v>
      </c>
      <c r="K4" s="26" t="s">
        <v>101</v>
      </c>
      <c r="L4" s="26" t="s">
        <v>76</v>
      </c>
      <c r="M4" s="30">
        <v>3.69</v>
      </c>
      <c r="N4" s="31" t="s">
        <v>108</v>
      </c>
      <c r="O4" s="32">
        <v>0.01</v>
      </c>
      <c r="P4" s="32">
        <v>3.3500000000000002E-2</v>
      </c>
      <c r="Q4" s="30">
        <v>0</v>
      </c>
      <c r="R4" s="30">
        <v>4550000</v>
      </c>
      <c r="S4" s="30">
        <v>1</v>
      </c>
      <c r="T4" s="30">
        <v>92.07</v>
      </c>
      <c r="U4" s="30">
        <v>4189.1850000000004</v>
      </c>
      <c r="W4" s="26" t="s">
        <v>18</v>
      </c>
      <c r="X4" s="32">
        <v>1.205E-4</v>
      </c>
      <c r="Y4" s="32">
        <v>0.17263250000000002</v>
      </c>
      <c r="Z4" s="32">
        <v>0.1459048</v>
      </c>
    </row>
    <row r="5" spans="1:26" x14ac:dyDescent="0.2">
      <c r="A5" s="26">
        <v>346</v>
      </c>
      <c r="B5" s="26">
        <v>1438</v>
      </c>
      <c r="C5" s="26" t="s">
        <v>95</v>
      </c>
      <c r="D5" s="26" t="s">
        <v>109</v>
      </c>
      <c r="E5" s="26" t="s">
        <v>110</v>
      </c>
      <c r="F5" s="26" t="s">
        <v>111</v>
      </c>
      <c r="G5" s="26" t="s">
        <v>72</v>
      </c>
      <c r="H5" s="26" t="s">
        <v>72</v>
      </c>
      <c r="I5" s="26" t="s">
        <v>99</v>
      </c>
      <c r="J5" s="26" t="s">
        <v>100</v>
      </c>
      <c r="K5" s="26" t="s">
        <v>101</v>
      </c>
      <c r="L5" s="26" t="s">
        <v>76</v>
      </c>
      <c r="M5" s="30">
        <v>0.08</v>
      </c>
      <c r="N5" s="31" t="s">
        <v>112</v>
      </c>
      <c r="O5" s="32">
        <v>1E-3</v>
      </c>
      <c r="P5" s="32">
        <v>4.8399999999999999E-2</v>
      </c>
      <c r="Q5" s="30">
        <v>0</v>
      </c>
      <c r="R5" s="30">
        <v>3000000</v>
      </c>
      <c r="S5" s="30">
        <v>1</v>
      </c>
      <c r="T5" s="30">
        <v>119.09</v>
      </c>
      <c r="U5" s="30">
        <v>3572.7</v>
      </c>
      <c r="W5" s="26" t="s">
        <v>18</v>
      </c>
      <c r="X5" s="32">
        <v>2.4899999999999998E-4</v>
      </c>
      <c r="Y5" s="32">
        <v>0.14722770000000002</v>
      </c>
      <c r="Z5" s="32">
        <v>0.1244333</v>
      </c>
    </row>
    <row r="6" spans="1:26" x14ac:dyDescent="0.2">
      <c r="A6" s="26">
        <v>346</v>
      </c>
      <c r="B6" s="26">
        <v>1438</v>
      </c>
      <c r="C6" s="26" t="s">
        <v>95</v>
      </c>
      <c r="D6" s="26" t="s">
        <v>113</v>
      </c>
      <c r="E6" s="26" t="s">
        <v>114</v>
      </c>
      <c r="F6" s="26" t="s">
        <v>98</v>
      </c>
      <c r="G6" s="26" t="s">
        <v>72</v>
      </c>
      <c r="H6" s="26" t="s">
        <v>72</v>
      </c>
      <c r="I6" s="26" t="s">
        <v>99</v>
      </c>
      <c r="J6" s="26" t="s">
        <v>100</v>
      </c>
      <c r="K6" s="26" t="s">
        <v>101</v>
      </c>
      <c r="L6" s="26" t="s">
        <v>76</v>
      </c>
      <c r="M6" s="30">
        <v>5.63</v>
      </c>
      <c r="N6" s="31" t="s">
        <v>115</v>
      </c>
      <c r="O6" s="32">
        <v>1.2999999999999999E-2</v>
      </c>
      <c r="P6" s="32">
        <v>3.4700000000000002E-2</v>
      </c>
      <c r="Q6" s="30">
        <v>0</v>
      </c>
      <c r="R6" s="30">
        <v>5750000</v>
      </c>
      <c r="S6" s="30">
        <v>1</v>
      </c>
      <c r="T6" s="30">
        <v>88.94</v>
      </c>
      <c r="U6" s="30">
        <v>5114.05</v>
      </c>
      <c r="W6" s="26" t="s">
        <v>18</v>
      </c>
      <c r="X6" s="32">
        <v>1.3990000000000001E-4</v>
      </c>
      <c r="Y6" s="32">
        <v>0.21074530000000005</v>
      </c>
      <c r="Z6" s="32">
        <v>0.17811679999999999</v>
      </c>
    </row>
    <row r="7" spans="1:26" x14ac:dyDescent="0.2">
      <c r="A7" s="26">
        <v>346</v>
      </c>
      <c r="B7" s="26">
        <v>1438</v>
      </c>
      <c r="C7" s="26" t="s">
        <v>95</v>
      </c>
      <c r="D7" s="26" t="s">
        <v>116</v>
      </c>
      <c r="E7" s="26" t="s">
        <v>117</v>
      </c>
      <c r="F7" s="26" t="s">
        <v>98</v>
      </c>
      <c r="G7" s="26" t="s">
        <v>72</v>
      </c>
      <c r="H7" s="26" t="s">
        <v>72</v>
      </c>
      <c r="I7" s="26" t="s">
        <v>99</v>
      </c>
      <c r="J7" s="26" t="s">
        <v>100</v>
      </c>
      <c r="K7" s="26" t="s">
        <v>101</v>
      </c>
      <c r="L7" s="26" t="s">
        <v>76</v>
      </c>
      <c r="M7" s="30">
        <v>2.56</v>
      </c>
      <c r="N7" s="31" t="s">
        <v>118</v>
      </c>
      <c r="O7" s="32">
        <v>3.7499999999999999E-2</v>
      </c>
      <c r="P7" s="32">
        <v>3.3000000000000002E-2</v>
      </c>
      <c r="Q7" s="30">
        <v>0</v>
      </c>
      <c r="R7" s="30">
        <v>1000000</v>
      </c>
      <c r="S7" s="30">
        <v>1</v>
      </c>
      <c r="T7" s="30">
        <v>102.39</v>
      </c>
      <c r="U7" s="30">
        <v>1023.9</v>
      </c>
      <c r="W7" s="26" t="s">
        <v>18</v>
      </c>
      <c r="X7" s="32">
        <v>2.8500000000000002E-5</v>
      </c>
      <c r="Y7" s="32">
        <v>4.2194000000000009E-2</v>
      </c>
      <c r="Z7" s="32">
        <v>3.56613E-2</v>
      </c>
    </row>
    <row r="8" spans="1:26" x14ac:dyDescent="0.2">
      <c r="A8" s="26">
        <v>346</v>
      </c>
      <c r="B8" s="26">
        <v>1438</v>
      </c>
      <c r="C8" s="26" t="s">
        <v>95</v>
      </c>
      <c r="D8" s="26" t="s">
        <v>119</v>
      </c>
      <c r="E8" s="26" t="s">
        <v>120</v>
      </c>
      <c r="F8" s="26" t="s">
        <v>111</v>
      </c>
      <c r="G8" s="26" t="s">
        <v>72</v>
      </c>
      <c r="H8" s="26" t="s">
        <v>72</v>
      </c>
      <c r="I8" s="26" t="s">
        <v>99</v>
      </c>
      <c r="J8" s="26" t="s">
        <v>100</v>
      </c>
      <c r="K8" s="26" t="s">
        <v>101</v>
      </c>
      <c r="L8" s="26" t="s">
        <v>76</v>
      </c>
      <c r="M8" s="30">
        <v>2.2999999999999998</v>
      </c>
      <c r="N8" s="31" t="s">
        <v>121</v>
      </c>
      <c r="O8" s="32">
        <v>1.0999999999999999E-2</v>
      </c>
      <c r="P8" s="32">
        <v>1.6799999999999999E-2</v>
      </c>
      <c r="Q8" s="30">
        <v>0</v>
      </c>
      <c r="R8" s="30">
        <v>2950000</v>
      </c>
      <c r="S8" s="30">
        <v>1</v>
      </c>
      <c r="T8" s="30">
        <v>107.38</v>
      </c>
      <c r="U8" s="30">
        <v>3167.71</v>
      </c>
      <c r="W8" s="26" t="s">
        <v>18</v>
      </c>
      <c r="X8" s="32">
        <v>8.7499999999999999E-5</v>
      </c>
      <c r="Y8" s="32">
        <v>0.13053840000000003</v>
      </c>
      <c r="Z8" s="32">
        <v>0.11032790000000001</v>
      </c>
    </row>
    <row r="9" spans="1:26" x14ac:dyDescent="0.2">
      <c r="A9" s="26">
        <v>346</v>
      </c>
      <c r="B9" s="26">
        <v>1438</v>
      </c>
      <c r="C9" s="26" t="s">
        <v>95</v>
      </c>
      <c r="D9" s="26" t="s">
        <v>122</v>
      </c>
      <c r="E9" s="26" t="s">
        <v>123</v>
      </c>
      <c r="F9" s="26" t="s">
        <v>98</v>
      </c>
      <c r="G9" s="26" t="s">
        <v>72</v>
      </c>
      <c r="H9" s="26" t="s">
        <v>72</v>
      </c>
      <c r="I9" s="26" t="s">
        <v>99</v>
      </c>
      <c r="J9" s="26" t="s">
        <v>100</v>
      </c>
      <c r="K9" s="26" t="s">
        <v>101</v>
      </c>
      <c r="L9" s="26" t="s">
        <v>76</v>
      </c>
      <c r="M9" s="30">
        <v>7.5</v>
      </c>
      <c r="N9" s="31" t="s">
        <v>124</v>
      </c>
      <c r="O9" s="32">
        <v>0.04</v>
      </c>
      <c r="P9" s="32">
        <v>3.6499999999999998E-2</v>
      </c>
      <c r="Q9" s="30">
        <v>0</v>
      </c>
      <c r="R9" s="30">
        <v>50000</v>
      </c>
      <c r="S9" s="30">
        <v>1</v>
      </c>
      <c r="T9" s="30">
        <v>103.59</v>
      </c>
      <c r="U9" s="30">
        <v>51.795000000000002</v>
      </c>
      <c r="W9" s="26" t="s">
        <v>18</v>
      </c>
      <c r="X9" s="32">
        <v>1.1999999999999999E-6</v>
      </c>
      <c r="Y9" s="32">
        <v>2.1344000000000003E-3</v>
      </c>
      <c r="Z9" s="32">
        <v>1.804E-3</v>
      </c>
    </row>
    <row r="10" spans="1:26" x14ac:dyDescent="0.2">
      <c r="A10" s="26">
        <v>346</v>
      </c>
      <c r="B10" s="26">
        <v>1438</v>
      </c>
      <c r="C10" s="26" t="s">
        <v>95</v>
      </c>
      <c r="D10" s="26" t="s">
        <v>125</v>
      </c>
      <c r="E10" s="26" t="s">
        <v>126</v>
      </c>
      <c r="F10" s="26" t="s">
        <v>111</v>
      </c>
      <c r="G10" s="26" t="s">
        <v>72</v>
      </c>
      <c r="H10" s="26" t="s">
        <v>72</v>
      </c>
      <c r="I10" s="26" t="s">
        <v>99</v>
      </c>
      <c r="J10" s="26" t="s">
        <v>100</v>
      </c>
      <c r="K10" s="26" t="s">
        <v>101</v>
      </c>
      <c r="L10" s="26" t="s">
        <v>76</v>
      </c>
      <c r="M10" s="30">
        <v>6.91</v>
      </c>
      <c r="N10" s="31" t="s">
        <v>127</v>
      </c>
      <c r="O10" s="32">
        <v>1.6E-2</v>
      </c>
      <c r="P10" s="32">
        <v>1.7999999999999999E-2</v>
      </c>
      <c r="Q10" s="30">
        <v>0</v>
      </c>
      <c r="R10" s="30">
        <v>450000</v>
      </c>
      <c r="S10" s="30">
        <v>1</v>
      </c>
      <c r="T10" s="30">
        <v>106.86</v>
      </c>
      <c r="U10" s="30">
        <v>480.87</v>
      </c>
      <c r="W10" s="26" t="s">
        <v>18</v>
      </c>
      <c r="X10" s="32">
        <v>1.4E-5</v>
      </c>
      <c r="Y10" s="32">
        <v>1.9816200000000003E-2</v>
      </c>
      <c r="Z10" s="32">
        <v>1.6748200000000001E-2</v>
      </c>
    </row>
    <row r="11" spans="1:26" x14ac:dyDescent="0.2">
      <c r="A11" s="26">
        <v>346</v>
      </c>
      <c r="B11" s="26">
        <v>1438</v>
      </c>
      <c r="C11" s="26" t="s">
        <v>95</v>
      </c>
      <c r="D11" s="26" t="s">
        <v>128</v>
      </c>
      <c r="E11" s="26" t="s">
        <v>129</v>
      </c>
      <c r="F11" s="26" t="s">
        <v>111</v>
      </c>
      <c r="G11" s="26" t="s">
        <v>72</v>
      </c>
      <c r="H11" s="26" t="s">
        <v>72</v>
      </c>
      <c r="I11" s="26" t="s">
        <v>99</v>
      </c>
      <c r="J11" s="26" t="s">
        <v>100</v>
      </c>
      <c r="K11" s="26" t="s">
        <v>101</v>
      </c>
      <c r="L11" s="26" t="s">
        <v>76</v>
      </c>
      <c r="M11" s="30">
        <v>4.6399999999999997</v>
      </c>
      <c r="N11" s="31" t="s">
        <v>130</v>
      </c>
      <c r="O11" s="32">
        <v>0.02</v>
      </c>
      <c r="P11" s="32">
        <v>1.8100000000000002E-2</v>
      </c>
      <c r="Q11" s="30">
        <v>0</v>
      </c>
      <c r="R11" s="30">
        <v>4900000</v>
      </c>
      <c r="S11" s="30">
        <v>1</v>
      </c>
      <c r="T11" s="30">
        <v>103.97</v>
      </c>
      <c r="U11" s="30">
        <v>5094.53</v>
      </c>
      <c r="W11" s="26" t="s">
        <v>18</v>
      </c>
      <c r="X11" s="32">
        <v>2.3230000000000001E-4</v>
      </c>
      <c r="Y11" s="32">
        <v>0.20994090000000007</v>
      </c>
      <c r="Z11" s="32">
        <v>0.17743700000000001</v>
      </c>
    </row>
    <row r="12" spans="1:26" x14ac:dyDescent="0.2">
      <c r="A12" s="26">
        <v>346</v>
      </c>
      <c r="B12" s="26">
        <v>1438</v>
      </c>
      <c r="C12" s="26" t="s">
        <v>95</v>
      </c>
      <c r="D12" s="26" t="s">
        <v>131</v>
      </c>
      <c r="E12" s="26" t="s">
        <v>132</v>
      </c>
      <c r="F12" s="26" t="s">
        <v>98</v>
      </c>
      <c r="G12" s="26" t="s">
        <v>72</v>
      </c>
      <c r="H12" s="26" t="s">
        <v>72</v>
      </c>
      <c r="I12" s="26" t="s">
        <v>99</v>
      </c>
      <c r="J12" s="26" t="s">
        <v>100</v>
      </c>
      <c r="K12" s="26" t="s">
        <v>101</v>
      </c>
      <c r="L12" s="26" t="s">
        <v>76</v>
      </c>
      <c r="M12" s="30">
        <v>1.97</v>
      </c>
      <c r="N12" s="31" t="s">
        <v>133</v>
      </c>
      <c r="O12" s="32">
        <v>4.1000000000000002E-2</v>
      </c>
      <c r="P12" s="32">
        <v>3.2500000000000001E-2</v>
      </c>
      <c r="Q12" s="30">
        <v>0</v>
      </c>
      <c r="R12" s="30">
        <v>500000</v>
      </c>
      <c r="S12" s="30">
        <v>1</v>
      </c>
      <c r="T12" s="30">
        <v>105.38</v>
      </c>
      <c r="U12" s="30">
        <v>526.9</v>
      </c>
      <c r="W12" s="26" t="s">
        <v>18</v>
      </c>
      <c r="X12" s="32">
        <v>2.5199999999999999E-5</v>
      </c>
      <c r="Y12" s="32">
        <v>2.1713100000000003E-2</v>
      </c>
      <c r="Z12" s="32">
        <v>1.83514E-2</v>
      </c>
    </row>
    <row r="13" spans="1:26" x14ac:dyDescent="0.2">
      <c r="A13" s="26">
        <v>346</v>
      </c>
      <c r="B13" s="26">
        <v>1438</v>
      </c>
      <c r="C13" s="26" t="s">
        <v>95</v>
      </c>
      <c r="D13" s="26" t="s">
        <v>134</v>
      </c>
      <c r="E13" s="26" t="s">
        <v>135</v>
      </c>
      <c r="F13" s="26" t="s">
        <v>98</v>
      </c>
      <c r="G13" s="26" t="s">
        <v>72</v>
      </c>
      <c r="H13" s="26" t="s">
        <v>72</v>
      </c>
      <c r="I13" s="26" t="s">
        <v>99</v>
      </c>
      <c r="J13" s="26" t="s">
        <v>100</v>
      </c>
      <c r="K13" s="26" t="s">
        <v>101</v>
      </c>
      <c r="L13" s="26" t="s">
        <v>76</v>
      </c>
      <c r="M13" s="30">
        <v>4.6399999999999997</v>
      </c>
      <c r="N13" s="31" t="s">
        <v>136</v>
      </c>
      <c r="O13" s="32">
        <v>3.7499999999999999E-2</v>
      </c>
      <c r="P13" s="32">
        <v>3.4000000000000002E-2</v>
      </c>
      <c r="Q13" s="30">
        <v>0</v>
      </c>
      <c r="R13" s="30">
        <v>500000</v>
      </c>
      <c r="S13" s="30">
        <v>1</v>
      </c>
      <c r="T13" s="30">
        <v>103.41</v>
      </c>
      <c r="U13" s="30">
        <v>517.04999999999995</v>
      </c>
      <c r="W13" s="26" t="s">
        <v>18</v>
      </c>
      <c r="X13" s="32">
        <v>3.5299999999999997E-5</v>
      </c>
      <c r="Y13" s="32">
        <v>2.1307200000000002E-2</v>
      </c>
      <c r="Z13" s="32">
        <v>1.8008300000000001E-2</v>
      </c>
    </row>
    <row r="14" spans="1:26" x14ac:dyDescent="0.2">
      <c r="A14" s="26">
        <v>346</v>
      </c>
      <c r="B14" s="26">
        <v>9783</v>
      </c>
      <c r="C14" s="26" t="s">
        <v>95</v>
      </c>
      <c r="D14" s="26" t="s">
        <v>137</v>
      </c>
      <c r="E14" s="26" t="s">
        <v>138</v>
      </c>
      <c r="F14" s="26" t="s">
        <v>98</v>
      </c>
      <c r="G14" s="26" t="s">
        <v>72</v>
      </c>
      <c r="H14" s="26" t="s">
        <v>72</v>
      </c>
      <c r="I14" s="26" t="s">
        <v>99</v>
      </c>
      <c r="J14" s="26" t="s">
        <v>100</v>
      </c>
      <c r="K14" s="26" t="s">
        <v>101</v>
      </c>
      <c r="L14" s="26" t="s">
        <v>76</v>
      </c>
      <c r="M14" s="30">
        <v>11.06</v>
      </c>
      <c r="N14" s="31" t="s">
        <v>139</v>
      </c>
      <c r="O14" s="32">
        <v>5.5E-2</v>
      </c>
      <c r="P14" s="32">
        <v>3.9399999999999998E-2</v>
      </c>
      <c r="Q14" s="30">
        <v>0</v>
      </c>
      <c r="R14" s="30">
        <v>1000000</v>
      </c>
      <c r="S14" s="30">
        <v>1</v>
      </c>
      <c r="T14" s="30">
        <v>120.13</v>
      </c>
      <c r="U14" s="30">
        <v>1201.3</v>
      </c>
      <c r="W14" s="26" t="s">
        <v>18</v>
      </c>
      <c r="X14" s="32">
        <v>2.7100000000000001E-5</v>
      </c>
      <c r="Y14" s="32">
        <v>1.2473702494740502E-2</v>
      </c>
      <c r="Z14" s="32">
        <v>2.2945000000000001E-3</v>
      </c>
    </row>
    <row r="15" spans="1:26" x14ac:dyDescent="0.2">
      <c r="A15" s="26">
        <v>346</v>
      </c>
      <c r="B15" s="26">
        <v>9783</v>
      </c>
      <c r="C15" s="26" t="s">
        <v>95</v>
      </c>
      <c r="D15" s="26" t="s">
        <v>96</v>
      </c>
      <c r="E15" s="26" t="s">
        <v>97</v>
      </c>
      <c r="F15" s="26" t="s">
        <v>98</v>
      </c>
      <c r="G15" s="26" t="s">
        <v>72</v>
      </c>
      <c r="H15" s="26" t="s">
        <v>72</v>
      </c>
      <c r="I15" s="26" t="s">
        <v>99</v>
      </c>
      <c r="J15" s="26" t="s">
        <v>100</v>
      </c>
      <c r="K15" s="26" t="s">
        <v>101</v>
      </c>
      <c r="L15" s="26" t="s">
        <v>76</v>
      </c>
      <c r="M15" s="30">
        <v>0.75</v>
      </c>
      <c r="N15" s="31" t="s">
        <v>102</v>
      </c>
      <c r="O15" s="32">
        <v>0.02</v>
      </c>
      <c r="P15" s="32">
        <v>3.1800000000000002E-2</v>
      </c>
      <c r="Q15" s="30">
        <v>0</v>
      </c>
      <c r="R15" s="30">
        <v>1293998</v>
      </c>
      <c r="S15" s="30">
        <v>1</v>
      </c>
      <c r="T15" s="30">
        <v>99.63</v>
      </c>
      <c r="U15" s="30">
        <v>1289.2102</v>
      </c>
      <c r="W15" s="26" t="s">
        <v>18</v>
      </c>
      <c r="X15" s="32">
        <v>4.5800000000000002E-5</v>
      </c>
      <c r="Y15" s="32">
        <v>1.3386502677300538E-2</v>
      </c>
      <c r="Z15" s="32">
        <v>2.4624E-3</v>
      </c>
    </row>
    <row r="16" spans="1:26" x14ac:dyDescent="0.2">
      <c r="A16" s="26">
        <v>346</v>
      </c>
      <c r="B16" s="26">
        <v>9783</v>
      </c>
      <c r="C16" s="26" t="s">
        <v>95</v>
      </c>
      <c r="D16" s="26" t="s">
        <v>140</v>
      </c>
      <c r="E16" s="26" t="s">
        <v>141</v>
      </c>
      <c r="F16" s="26" t="s">
        <v>111</v>
      </c>
      <c r="G16" s="26" t="s">
        <v>72</v>
      </c>
      <c r="H16" s="26" t="s">
        <v>72</v>
      </c>
      <c r="I16" s="26" t="s">
        <v>99</v>
      </c>
      <c r="J16" s="26" t="s">
        <v>100</v>
      </c>
      <c r="K16" s="26" t="s">
        <v>101</v>
      </c>
      <c r="L16" s="26" t="s">
        <v>76</v>
      </c>
      <c r="M16" s="30">
        <v>0.92</v>
      </c>
      <c r="N16" s="31" t="s">
        <v>142</v>
      </c>
      <c r="O16" s="32">
        <v>7.4999999999999997E-3</v>
      </c>
      <c r="P16" s="32">
        <v>1.72E-2</v>
      </c>
      <c r="Q16" s="30">
        <v>0</v>
      </c>
      <c r="R16" s="30">
        <v>2168615</v>
      </c>
      <c r="S16" s="30">
        <v>1</v>
      </c>
      <c r="T16" s="30">
        <v>119.65</v>
      </c>
      <c r="U16" s="30">
        <v>2594.74784</v>
      </c>
      <c r="W16" s="26" t="s">
        <v>18</v>
      </c>
      <c r="X16" s="32">
        <v>8.8999999999999995E-5</v>
      </c>
      <c r="Y16" s="32">
        <v>2.6942605388521081E-2</v>
      </c>
      <c r="Z16" s="32">
        <v>4.9560000000000003E-3</v>
      </c>
    </row>
    <row r="17" spans="1:26" x14ac:dyDescent="0.2">
      <c r="A17" s="26">
        <v>346</v>
      </c>
      <c r="B17" s="26">
        <v>9783</v>
      </c>
      <c r="C17" s="26" t="s">
        <v>95</v>
      </c>
      <c r="D17" s="26" t="s">
        <v>143</v>
      </c>
      <c r="E17" s="26" t="s">
        <v>144</v>
      </c>
      <c r="F17" s="26" t="s">
        <v>111</v>
      </c>
      <c r="G17" s="26" t="s">
        <v>72</v>
      </c>
      <c r="H17" s="26" t="s">
        <v>72</v>
      </c>
      <c r="I17" s="26" t="s">
        <v>99</v>
      </c>
      <c r="J17" s="26" t="s">
        <v>100</v>
      </c>
      <c r="K17" s="26" t="s">
        <v>101</v>
      </c>
      <c r="L17" s="26" t="s">
        <v>76</v>
      </c>
      <c r="M17" s="30">
        <v>2.9</v>
      </c>
      <c r="N17" s="31" t="s">
        <v>145</v>
      </c>
      <c r="O17" s="32">
        <v>5.0000000000000001E-3</v>
      </c>
      <c r="P17" s="32">
        <v>1.6299999999999999E-2</v>
      </c>
      <c r="Q17" s="30">
        <v>0</v>
      </c>
      <c r="R17" s="30">
        <v>9962809</v>
      </c>
      <c r="S17" s="30">
        <v>1</v>
      </c>
      <c r="T17" s="30">
        <v>115.67</v>
      </c>
      <c r="U17" s="30">
        <v>11523.981169999999</v>
      </c>
      <c r="W17" s="26" t="s">
        <v>18</v>
      </c>
      <c r="X17" s="32">
        <v>3.0049999999999999E-4</v>
      </c>
      <c r="Y17" s="32">
        <v>0.11965922393184479</v>
      </c>
      <c r="Z17" s="32">
        <v>2.2011099999999999E-2</v>
      </c>
    </row>
    <row r="18" spans="1:26" x14ac:dyDescent="0.2">
      <c r="A18" s="26">
        <v>346</v>
      </c>
      <c r="B18" s="26">
        <v>9783</v>
      </c>
      <c r="C18" s="26" t="s">
        <v>95</v>
      </c>
      <c r="D18" s="26" t="s">
        <v>106</v>
      </c>
      <c r="E18" s="26" t="s">
        <v>107</v>
      </c>
      <c r="F18" s="26" t="s">
        <v>98</v>
      </c>
      <c r="G18" s="26" t="s">
        <v>72</v>
      </c>
      <c r="H18" s="26" t="s">
        <v>72</v>
      </c>
      <c r="I18" s="26" t="s">
        <v>99</v>
      </c>
      <c r="J18" s="26" t="s">
        <v>100</v>
      </c>
      <c r="K18" s="26" t="s">
        <v>101</v>
      </c>
      <c r="L18" s="26" t="s">
        <v>76</v>
      </c>
      <c r="M18" s="30">
        <v>3.69</v>
      </c>
      <c r="N18" s="31" t="s">
        <v>108</v>
      </c>
      <c r="O18" s="32">
        <v>0.01</v>
      </c>
      <c r="P18" s="32">
        <v>3.3500000000000002E-2</v>
      </c>
      <c r="Q18" s="30">
        <v>0</v>
      </c>
      <c r="R18" s="30">
        <v>12309239</v>
      </c>
      <c r="S18" s="30">
        <v>1</v>
      </c>
      <c r="T18" s="30">
        <v>92.07</v>
      </c>
      <c r="U18" s="30">
        <v>11333.11634</v>
      </c>
      <c r="W18" s="26" t="s">
        <v>18</v>
      </c>
      <c r="X18" s="32">
        <v>3.2600000000000001E-4</v>
      </c>
      <c r="Y18" s="32">
        <v>0.11767742353548472</v>
      </c>
      <c r="Z18" s="32">
        <v>2.1646599999999998E-2</v>
      </c>
    </row>
    <row r="19" spans="1:26" x14ac:dyDescent="0.2">
      <c r="A19" s="26">
        <v>346</v>
      </c>
      <c r="B19" s="26">
        <v>9783</v>
      </c>
      <c r="C19" s="26" t="s">
        <v>95</v>
      </c>
      <c r="D19" s="26" t="s">
        <v>146</v>
      </c>
      <c r="E19" s="26" t="s">
        <v>147</v>
      </c>
      <c r="F19" s="26" t="s">
        <v>148</v>
      </c>
      <c r="G19" s="26" t="s">
        <v>72</v>
      </c>
      <c r="H19" s="26" t="s">
        <v>72</v>
      </c>
      <c r="I19" s="26" t="s">
        <v>99</v>
      </c>
      <c r="J19" s="26" t="s">
        <v>100</v>
      </c>
      <c r="K19" s="26" t="s">
        <v>101</v>
      </c>
      <c r="L19" s="26" t="s">
        <v>76</v>
      </c>
      <c r="M19" s="30">
        <v>4.12</v>
      </c>
      <c r="N19" s="31" t="s">
        <v>149</v>
      </c>
      <c r="O19" s="32">
        <v>3.56E-2</v>
      </c>
      <c r="P19" s="32">
        <v>3.8899999999999997E-2</v>
      </c>
      <c r="Q19" s="30">
        <v>0</v>
      </c>
      <c r="R19" s="30">
        <v>4767800</v>
      </c>
      <c r="S19" s="30">
        <v>1</v>
      </c>
      <c r="T19" s="30">
        <v>99.01</v>
      </c>
      <c r="U19" s="30">
        <v>4720.5987800000003</v>
      </c>
      <c r="W19" s="26" t="s">
        <v>18</v>
      </c>
      <c r="X19" s="32">
        <v>1.2999999999999999E-4</v>
      </c>
      <c r="Y19" s="32">
        <v>4.9016309803261965E-2</v>
      </c>
      <c r="Z19" s="32">
        <v>9.0165000000000002E-3</v>
      </c>
    </row>
    <row r="20" spans="1:26" x14ac:dyDescent="0.2">
      <c r="A20" s="26">
        <v>346</v>
      </c>
      <c r="B20" s="26">
        <v>9783</v>
      </c>
      <c r="C20" s="26" t="s">
        <v>95</v>
      </c>
      <c r="D20" s="26" t="s">
        <v>109</v>
      </c>
      <c r="E20" s="26" t="s">
        <v>110</v>
      </c>
      <c r="F20" s="26" t="s">
        <v>111</v>
      </c>
      <c r="G20" s="26" t="s">
        <v>72</v>
      </c>
      <c r="H20" s="26" t="s">
        <v>72</v>
      </c>
      <c r="I20" s="26" t="s">
        <v>99</v>
      </c>
      <c r="J20" s="26" t="s">
        <v>100</v>
      </c>
      <c r="K20" s="26" t="s">
        <v>101</v>
      </c>
      <c r="L20" s="26" t="s">
        <v>76</v>
      </c>
      <c r="M20" s="30">
        <v>0.08</v>
      </c>
      <c r="N20" s="31" t="s">
        <v>112</v>
      </c>
      <c r="O20" s="32">
        <v>1E-3</v>
      </c>
      <c r="P20" s="32">
        <v>4.8399999999999999E-2</v>
      </c>
      <c r="Q20" s="30">
        <v>0</v>
      </c>
      <c r="R20" s="30">
        <v>2502141</v>
      </c>
      <c r="S20" s="30">
        <v>1</v>
      </c>
      <c r="T20" s="30">
        <v>119.09</v>
      </c>
      <c r="U20" s="30">
        <v>2979.7997099999998</v>
      </c>
      <c r="W20" s="26" t="s">
        <v>18</v>
      </c>
      <c r="X20" s="32">
        <v>2.076E-4</v>
      </c>
      <c r="Y20" s="32">
        <v>3.0940706188141244E-2</v>
      </c>
      <c r="Z20" s="32">
        <v>5.6915000000000004E-3</v>
      </c>
    </row>
    <row r="21" spans="1:26" x14ac:dyDescent="0.2">
      <c r="A21" s="26">
        <v>346</v>
      </c>
      <c r="B21" s="26">
        <v>9783</v>
      </c>
      <c r="C21" s="26" t="s">
        <v>95</v>
      </c>
      <c r="D21" s="26" t="s">
        <v>150</v>
      </c>
      <c r="E21" s="26" t="s">
        <v>151</v>
      </c>
      <c r="F21" s="26" t="s">
        <v>111</v>
      </c>
      <c r="G21" s="26" t="s">
        <v>72</v>
      </c>
      <c r="H21" s="26" t="s">
        <v>72</v>
      </c>
      <c r="I21" s="26" t="s">
        <v>99</v>
      </c>
      <c r="J21" s="26" t="s">
        <v>100</v>
      </c>
      <c r="K21" s="26" t="s">
        <v>101</v>
      </c>
      <c r="L21" s="26" t="s">
        <v>76</v>
      </c>
      <c r="M21" s="30">
        <v>5.4</v>
      </c>
      <c r="N21" s="31" t="s">
        <v>152</v>
      </c>
      <c r="O21" s="32">
        <v>1E-3</v>
      </c>
      <c r="P21" s="32">
        <v>1.6500000000000001E-2</v>
      </c>
      <c r="Q21" s="30">
        <v>0</v>
      </c>
      <c r="R21" s="30">
        <v>20500000</v>
      </c>
      <c r="S21" s="30">
        <v>1</v>
      </c>
      <c r="T21" s="30">
        <v>109.97</v>
      </c>
      <c r="U21" s="30">
        <v>22543.85</v>
      </c>
      <c r="W21" s="26" t="s">
        <v>18</v>
      </c>
      <c r="X21" s="32">
        <v>5.9889999999999997E-4</v>
      </c>
      <c r="Y21" s="32">
        <v>0.23408404681680939</v>
      </c>
      <c r="Z21" s="32">
        <v>4.3059399999999998E-2</v>
      </c>
    </row>
    <row r="22" spans="1:26" x14ac:dyDescent="0.2">
      <c r="A22" s="26">
        <v>346</v>
      </c>
      <c r="B22" s="26">
        <v>9783</v>
      </c>
      <c r="C22" s="26" t="s">
        <v>95</v>
      </c>
      <c r="D22" s="26" t="s">
        <v>113</v>
      </c>
      <c r="E22" s="26" t="s">
        <v>114</v>
      </c>
      <c r="F22" s="26" t="s">
        <v>98</v>
      </c>
      <c r="G22" s="26" t="s">
        <v>72</v>
      </c>
      <c r="H22" s="26" t="s">
        <v>72</v>
      </c>
      <c r="I22" s="26" t="s">
        <v>99</v>
      </c>
      <c r="J22" s="26" t="s">
        <v>100</v>
      </c>
      <c r="K22" s="26" t="s">
        <v>101</v>
      </c>
      <c r="L22" s="26" t="s">
        <v>76</v>
      </c>
      <c r="M22" s="30">
        <v>5.63</v>
      </c>
      <c r="N22" s="31" t="s">
        <v>115</v>
      </c>
      <c r="O22" s="32">
        <v>1.2999999999999999E-2</v>
      </c>
      <c r="P22" s="32">
        <v>3.4700000000000002E-2</v>
      </c>
      <c r="Q22" s="30">
        <v>0</v>
      </c>
      <c r="R22" s="30">
        <v>26676814</v>
      </c>
      <c r="S22" s="30">
        <v>1</v>
      </c>
      <c r="T22" s="30">
        <v>88.94</v>
      </c>
      <c r="U22" s="30">
        <v>23726.358370000002</v>
      </c>
      <c r="W22" s="26" t="s">
        <v>18</v>
      </c>
      <c r="X22" s="32">
        <v>6.4919999999999995E-4</v>
      </c>
      <c r="Y22" s="32">
        <v>0.24636264927252988</v>
      </c>
      <c r="Z22" s="32">
        <v>4.5317999999999997E-2</v>
      </c>
    </row>
    <row r="23" spans="1:26" x14ac:dyDescent="0.2">
      <c r="A23" s="26">
        <v>346</v>
      </c>
      <c r="B23" s="26">
        <v>9783</v>
      </c>
      <c r="C23" s="26" t="s">
        <v>95</v>
      </c>
      <c r="D23" s="26" t="s">
        <v>116</v>
      </c>
      <c r="E23" s="26" t="s">
        <v>117</v>
      </c>
      <c r="F23" s="26" t="s">
        <v>98</v>
      </c>
      <c r="G23" s="26" t="s">
        <v>72</v>
      </c>
      <c r="H23" s="26" t="s">
        <v>72</v>
      </c>
      <c r="I23" s="26" t="s">
        <v>99</v>
      </c>
      <c r="J23" s="26" t="s">
        <v>100</v>
      </c>
      <c r="K23" s="26" t="s">
        <v>101</v>
      </c>
      <c r="L23" s="26" t="s">
        <v>76</v>
      </c>
      <c r="M23" s="30">
        <v>2.56</v>
      </c>
      <c r="N23" s="31" t="s">
        <v>118</v>
      </c>
      <c r="O23" s="32">
        <v>3.7499999999999999E-2</v>
      </c>
      <c r="P23" s="32">
        <v>3.3000000000000002E-2</v>
      </c>
      <c r="Q23" s="30">
        <v>0</v>
      </c>
      <c r="R23" s="30">
        <v>4820000</v>
      </c>
      <c r="S23" s="30">
        <v>1</v>
      </c>
      <c r="T23" s="30">
        <v>102.39</v>
      </c>
      <c r="U23" s="30">
        <v>4935.1980000000003</v>
      </c>
      <c r="W23" s="26" t="s">
        <v>18</v>
      </c>
      <c r="X23" s="32">
        <v>1.3760000000000001E-4</v>
      </c>
      <c r="Y23" s="32">
        <v>5.124461024892206E-2</v>
      </c>
      <c r="Z23" s="32">
        <v>9.4263999999999997E-3</v>
      </c>
    </row>
    <row r="24" spans="1:26" x14ac:dyDescent="0.2">
      <c r="A24" s="26">
        <v>346</v>
      </c>
      <c r="B24" s="26">
        <v>9783</v>
      </c>
      <c r="C24" s="26" t="s">
        <v>95</v>
      </c>
      <c r="D24" s="26" t="s">
        <v>119</v>
      </c>
      <c r="E24" s="26" t="s">
        <v>120</v>
      </c>
      <c r="F24" s="26" t="s">
        <v>111</v>
      </c>
      <c r="G24" s="26" t="s">
        <v>72</v>
      </c>
      <c r="H24" s="26" t="s">
        <v>72</v>
      </c>
      <c r="I24" s="26" t="s">
        <v>99</v>
      </c>
      <c r="J24" s="26" t="s">
        <v>100</v>
      </c>
      <c r="K24" s="26" t="s">
        <v>101</v>
      </c>
      <c r="L24" s="26" t="s">
        <v>76</v>
      </c>
      <c r="M24" s="30">
        <v>2.2999999999999998</v>
      </c>
      <c r="N24" s="31" t="s">
        <v>121</v>
      </c>
      <c r="O24" s="32">
        <v>1.0999999999999999E-2</v>
      </c>
      <c r="P24" s="32">
        <v>1.6799999999999999E-2</v>
      </c>
      <c r="Q24" s="30">
        <v>0</v>
      </c>
      <c r="R24" s="30">
        <v>1987511</v>
      </c>
      <c r="S24" s="30">
        <v>1</v>
      </c>
      <c r="T24" s="30">
        <v>107.38</v>
      </c>
      <c r="U24" s="30">
        <v>2134.1893100000002</v>
      </c>
      <c r="W24" s="26" t="s">
        <v>18</v>
      </c>
      <c r="X24" s="32">
        <v>5.8900000000000002E-5</v>
      </c>
      <c r="Y24" s="32">
        <v>2.216040443208089E-2</v>
      </c>
      <c r="Z24" s="32">
        <v>4.0764E-3</v>
      </c>
    </row>
    <row r="25" spans="1:26" x14ac:dyDescent="0.2">
      <c r="A25" s="26">
        <v>346</v>
      </c>
      <c r="B25" s="26">
        <v>9783</v>
      </c>
      <c r="C25" s="26" t="s">
        <v>95</v>
      </c>
      <c r="D25" s="26" t="s">
        <v>122</v>
      </c>
      <c r="E25" s="26" t="s">
        <v>123</v>
      </c>
      <c r="F25" s="26" t="s">
        <v>98</v>
      </c>
      <c r="G25" s="26" t="s">
        <v>72</v>
      </c>
      <c r="H25" s="26" t="s">
        <v>72</v>
      </c>
      <c r="I25" s="26" t="s">
        <v>99</v>
      </c>
      <c r="J25" s="26" t="s">
        <v>100</v>
      </c>
      <c r="K25" s="26" t="s">
        <v>101</v>
      </c>
      <c r="L25" s="26" t="s">
        <v>76</v>
      </c>
      <c r="M25" s="30">
        <v>7.5</v>
      </c>
      <c r="N25" s="31" t="s">
        <v>124</v>
      </c>
      <c r="O25" s="32">
        <v>0.04</v>
      </c>
      <c r="P25" s="32">
        <v>3.6499999999999998E-2</v>
      </c>
      <c r="Q25" s="30">
        <v>0</v>
      </c>
      <c r="R25" s="30">
        <v>3000000</v>
      </c>
      <c r="S25" s="30">
        <v>1</v>
      </c>
      <c r="T25" s="30">
        <v>103.59</v>
      </c>
      <c r="U25" s="30">
        <v>3107.7</v>
      </c>
      <c r="W25" s="26" t="s">
        <v>18</v>
      </c>
      <c r="X25" s="32">
        <v>7.64E-5</v>
      </c>
      <c r="Y25" s="32">
        <v>3.2268806453761296E-2</v>
      </c>
      <c r="Z25" s="32">
        <v>5.9357999999999998E-3</v>
      </c>
    </row>
    <row r="26" spans="1:26" x14ac:dyDescent="0.2">
      <c r="A26" s="26">
        <v>346</v>
      </c>
      <c r="B26" s="26">
        <v>9783</v>
      </c>
      <c r="C26" s="26" t="s">
        <v>95</v>
      </c>
      <c r="D26" s="26" t="s">
        <v>125</v>
      </c>
      <c r="E26" s="26" t="s">
        <v>126</v>
      </c>
      <c r="F26" s="26" t="s">
        <v>111</v>
      </c>
      <c r="G26" s="26" t="s">
        <v>72</v>
      </c>
      <c r="H26" s="26" t="s">
        <v>72</v>
      </c>
      <c r="I26" s="26" t="s">
        <v>99</v>
      </c>
      <c r="J26" s="26" t="s">
        <v>100</v>
      </c>
      <c r="K26" s="26" t="s">
        <v>101</v>
      </c>
      <c r="L26" s="26" t="s">
        <v>76</v>
      </c>
      <c r="M26" s="30">
        <v>6.91</v>
      </c>
      <c r="N26" s="31" t="s">
        <v>127</v>
      </c>
      <c r="O26" s="32">
        <v>1.6E-2</v>
      </c>
      <c r="P26" s="32">
        <v>1.7999999999999999E-2</v>
      </c>
      <c r="Q26" s="30">
        <v>0</v>
      </c>
      <c r="R26" s="30">
        <v>2000000</v>
      </c>
      <c r="S26" s="30">
        <v>1</v>
      </c>
      <c r="T26" s="30">
        <v>106.86</v>
      </c>
      <c r="U26" s="30">
        <v>2137.1999999999998</v>
      </c>
      <c r="W26" s="26" t="s">
        <v>18</v>
      </c>
      <c r="X26" s="32">
        <v>6.2299999999999996E-5</v>
      </c>
      <c r="Y26" s="32">
        <v>2.219160443832089E-2</v>
      </c>
      <c r="Z26" s="32">
        <v>4.0821E-3</v>
      </c>
    </row>
    <row r="27" spans="1:26" x14ac:dyDescent="0.2">
      <c r="A27" s="26">
        <v>346</v>
      </c>
      <c r="B27" s="26">
        <v>9783</v>
      </c>
      <c r="C27" s="26" t="s">
        <v>95</v>
      </c>
      <c r="D27" s="26" t="s">
        <v>128</v>
      </c>
      <c r="E27" s="26" t="s">
        <v>129</v>
      </c>
      <c r="F27" s="26" t="s">
        <v>111</v>
      </c>
      <c r="G27" s="26" t="s">
        <v>72</v>
      </c>
      <c r="H27" s="26" t="s">
        <v>72</v>
      </c>
      <c r="I27" s="26" t="s">
        <v>99</v>
      </c>
      <c r="J27" s="26" t="s">
        <v>100</v>
      </c>
      <c r="K27" s="26" t="s">
        <v>101</v>
      </c>
      <c r="L27" s="26" t="s">
        <v>76</v>
      </c>
      <c r="M27" s="30">
        <v>4.6399999999999997</v>
      </c>
      <c r="N27" s="31" t="s">
        <v>130</v>
      </c>
      <c r="O27" s="32">
        <v>0.02</v>
      </c>
      <c r="P27" s="32">
        <v>1.8100000000000002E-2</v>
      </c>
      <c r="Q27" s="30">
        <v>0</v>
      </c>
      <c r="R27" s="30">
        <v>2000000</v>
      </c>
      <c r="S27" s="30">
        <v>1</v>
      </c>
      <c r="T27" s="30">
        <v>103.97</v>
      </c>
      <c r="U27" s="30">
        <v>2079.4</v>
      </c>
      <c r="W27" s="26" t="s">
        <v>18</v>
      </c>
      <c r="X27" s="32">
        <v>9.48E-5</v>
      </c>
      <c r="Y27" s="32">
        <v>2.1591404318280865E-2</v>
      </c>
      <c r="Z27" s="32">
        <v>3.9716999999999999E-3</v>
      </c>
    </row>
    <row r="28" spans="1:26" x14ac:dyDescent="0.2">
      <c r="A28" s="26">
        <v>346</v>
      </c>
      <c r="B28" s="26">
        <v>9784</v>
      </c>
      <c r="C28" s="26" t="s">
        <v>95</v>
      </c>
      <c r="D28" s="26" t="s">
        <v>137</v>
      </c>
      <c r="E28" s="26" t="s">
        <v>138</v>
      </c>
      <c r="F28" s="26" t="s">
        <v>98</v>
      </c>
      <c r="G28" s="26" t="s">
        <v>72</v>
      </c>
      <c r="H28" s="26" t="s">
        <v>72</v>
      </c>
      <c r="I28" s="26" t="s">
        <v>99</v>
      </c>
      <c r="J28" s="26" t="s">
        <v>100</v>
      </c>
      <c r="K28" s="26" t="s">
        <v>101</v>
      </c>
      <c r="L28" s="26" t="s">
        <v>76</v>
      </c>
      <c r="M28" s="30">
        <v>11.06</v>
      </c>
      <c r="N28" s="31" t="s">
        <v>139</v>
      </c>
      <c r="O28" s="32">
        <v>5.5E-2</v>
      </c>
      <c r="P28" s="32">
        <v>3.9399999999999998E-2</v>
      </c>
      <c r="Q28" s="30">
        <v>0</v>
      </c>
      <c r="R28" s="30">
        <v>130000</v>
      </c>
      <c r="S28" s="30">
        <v>1</v>
      </c>
      <c r="T28" s="30">
        <v>120.13</v>
      </c>
      <c r="U28" s="30">
        <v>156.16900000000001</v>
      </c>
      <c r="W28" s="26" t="s">
        <v>18</v>
      </c>
      <c r="X28" s="32">
        <v>3.4999999999999999E-6</v>
      </c>
      <c r="Y28" s="32">
        <v>2.6792802679280265E-2</v>
      </c>
      <c r="Z28" s="32">
        <v>7.4149000000000003E-3</v>
      </c>
    </row>
    <row r="29" spans="1:26" x14ac:dyDescent="0.2">
      <c r="A29" s="26">
        <v>346</v>
      </c>
      <c r="B29" s="26">
        <v>9784</v>
      </c>
      <c r="C29" s="26" t="s">
        <v>95</v>
      </c>
      <c r="D29" s="26" t="s">
        <v>96</v>
      </c>
      <c r="E29" s="26" t="s">
        <v>97</v>
      </c>
      <c r="F29" s="26" t="s">
        <v>98</v>
      </c>
      <c r="G29" s="26" t="s">
        <v>72</v>
      </c>
      <c r="H29" s="26" t="s">
        <v>72</v>
      </c>
      <c r="I29" s="26" t="s">
        <v>99</v>
      </c>
      <c r="J29" s="26" t="s">
        <v>100</v>
      </c>
      <c r="K29" s="26" t="s">
        <v>101</v>
      </c>
      <c r="L29" s="26" t="s">
        <v>76</v>
      </c>
      <c r="M29" s="30">
        <v>0.75</v>
      </c>
      <c r="N29" s="31" t="s">
        <v>102</v>
      </c>
      <c r="O29" s="32">
        <v>0.02</v>
      </c>
      <c r="P29" s="32">
        <v>3.1800000000000002E-2</v>
      </c>
      <c r="Q29" s="30">
        <v>0</v>
      </c>
      <c r="R29" s="30">
        <v>350000</v>
      </c>
      <c r="S29" s="30">
        <v>1</v>
      </c>
      <c r="T29" s="30">
        <v>99.63</v>
      </c>
      <c r="U29" s="30">
        <v>348.70499999999998</v>
      </c>
      <c r="W29" s="26" t="s">
        <v>18</v>
      </c>
      <c r="X29" s="32">
        <v>1.2300000000000001E-5</v>
      </c>
      <c r="Y29" s="32">
        <v>5.9824905982490593E-2</v>
      </c>
      <c r="Z29" s="32">
        <v>1.6556399999999999E-2</v>
      </c>
    </row>
    <row r="30" spans="1:26" x14ac:dyDescent="0.2">
      <c r="A30" s="26">
        <v>346</v>
      </c>
      <c r="B30" s="26">
        <v>9784</v>
      </c>
      <c r="C30" s="26" t="s">
        <v>95</v>
      </c>
      <c r="D30" s="26" t="s">
        <v>140</v>
      </c>
      <c r="E30" s="26" t="s">
        <v>141</v>
      </c>
      <c r="F30" s="26" t="s">
        <v>111</v>
      </c>
      <c r="G30" s="26" t="s">
        <v>72</v>
      </c>
      <c r="H30" s="26" t="s">
        <v>72</v>
      </c>
      <c r="I30" s="26" t="s">
        <v>99</v>
      </c>
      <c r="J30" s="26" t="s">
        <v>100</v>
      </c>
      <c r="K30" s="26" t="s">
        <v>101</v>
      </c>
      <c r="L30" s="26" t="s">
        <v>76</v>
      </c>
      <c r="M30" s="30">
        <v>0.92</v>
      </c>
      <c r="N30" s="31" t="s">
        <v>142</v>
      </c>
      <c r="O30" s="32">
        <v>7.4999999999999997E-3</v>
      </c>
      <c r="P30" s="32">
        <v>1.72E-2</v>
      </c>
      <c r="Q30" s="30">
        <v>0</v>
      </c>
      <c r="R30" s="30">
        <v>540889</v>
      </c>
      <c r="S30" s="30">
        <v>1</v>
      </c>
      <c r="T30" s="30">
        <v>119.65</v>
      </c>
      <c r="U30" s="30">
        <v>647.17367999999999</v>
      </c>
      <c r="W30" s="26" t="s">
        <v>18</v>
      </c>
      <c r="X30" s="32">
        <v>2.2200000000000001E-5</v>
      </c>
      <c r="Y30" s="32">
        <v>0.1110312111031211</v>
      </c>
      <c r="Z30" s="32">
        <v>3.0727600000000001E-2</v>
      </c>
    </row>
    <row r="31" spans="1:26" x14ac:dyDescent="0.2">
      <c r="A31" s="26">
        <v>346</v>
      </c>
      <c r="B31" s="26">
        <v>9784</v>
      </c>
      <c r="C31" s="26" t="s">
        <v>95</v>
      </c>
      <c r="D31" s="26" t="s">
        <v>103</v>
      </c>
      <c r="E31" s="26" t="s">
        <v>104</v>
      </c>
      <c r="F31" s="26" t="s">
        <v>98</v>
      </c>
      <c r="G31" s="26" t="s">
        <v>72</v>
      </c>
      <c r="H31" s="26" t="s">
        <v>72</v>
      </c>
      <c r="I31" s="26" t="s">
        <v>99</v>
      </c>
      <c r="J31" s="26" t="s">
        <v>100</v>
      </c>
      <c r="K31" s="26" t="s">
        <v>101</v>
      </c>
      <c r="L31" s="26" t="s">
        <v>76</v>
      </c>
      <c r="M31" s="30">
        <v>2.1800000000000002</v>
      </c>
      <c r="N31" s="31" t="s">
        <v>105</v>
      </c>
      <c r="O31" s="32">
        <v>2.2499999999999999E-2</v>
      </c>
      <c r="P31" s="32">
        <v>3.27E-2</v>
      </c>
      <c r="Q31" s="30">
        <v>0</v>
      </c>
      <c r="R31" s="30">
        <v>33860</v>
      </c>
      <c r="S31" s="30">
        <v>1</v>
      </c>
      <c r="T31" s="30">
        <v>99.5</v>
      </c>
      <c r="U31" s="30">
        <v>33.6907</v>
      </c>
      <c r="W31" s="26" t="s">
        <v>18</v>
      </c>
      <c r="X31" s="32">
        <v>8.9999999999999996E-7</v>
      </c>
      <c r="Y31" s="32">
        <v>5.7801005780100572E-3</v>
      </c>
      <c r="Z31" s="32">
        <v>1.5996000000000001E-3</v>
      </c>
    </row>
    <row r="32" spans="1:26" x14ac:dyDescent="0.2">
      <c r="A32" s="26">
        <v>346</v>
      </c>
      <c r="B32" s="26">
        <v>9784</v>
      </c>
      <c r="C32" s="26" t="s">
        <v>95</v>
      </c>
      <c r="D32" s="26" t="s">
        <v>143</v>
      </c>
      <c r="E32" s="26" t="s">
        <v>144</v>
      </c>
      <c r="F32" s="26" t="s">
        <v>111</v>
      </c>
      <c r="G32" s="26" t="s">
        <v>72</v>
      </c>
      <c r="H32" s="26" t="s">
        <v>72</v>
      </c>
      <c r="I32" s="26" t="s">
        <v>99</v>
      </c>
      <c r="J32" s="26" t="s">
        <v>100</v>
      </c>
      <c r="K32" s="26" t="s">
        <v>101</v>
      </c>
      <c r="L32" s="26" t="s">
        <v>76</v>
      </c>
      <c r="M32" s="30">
        <v>2.9</v>
      </c>
      <c r="N32" s="31" t="s">
        <v>145</v>
      </c>
      <c r="O32" s="32">
        <v>5.0000000000000001E-3</v>
      </c>
      <c r="P32" s="32">
        <v>1.6299999999999999E-2</v>
      </c>
      <c r="Q32" s="30">
        <v>0</v>
      </c>
      <c r="R32" s="30">
        <v>225000</v>
      </c>
      <c r="S32" s="30">
        <v>1</v>
      </c>
      <c r="T32" s="30">
        <v>115.67</v>
      </c>
      <c r="U32" s="30">
        <v>260.25749999999999</v>
      </c>
      <c r="W32" s="26" t="s">
        <v>18</v>
      </c>
      <c r="X32" s="32">
        <v>6.7000000000000002E-6</v>
      </c>
      <c r="Y32" s="32">
        <v>4.4650604465060445E-2</v>
      </c>
      <c r="Z32" s="32">
        <v>1.2356900000000001E-2</v>
      </c>
    </row>
    <row r="33" spans="1:26" x14ac:dyDescent="0.2">
      <c r="A33" s="26">
        <v>346</v>
      </c>
      <c r="B33" s="26">
        <v>9784</v>
      </c>
      <c r="C33" s="26" t="s">
        <v>95</v>
      </c>
      <c r="D33" s="26" t="s">
        <v>106</v>
      </c>
      <c r="E33" s="26" t="s">
        <v>107</v>
      </c>
      <c r="F33" s="26" t="s">
        <v>98</v>
      </c>
      <c r="G33" s="26" t="s">
        <v>72</v>
      </c>
      <c r="H33" s="26" t="s">
        <v>72</v>
      </c>
      <c r="I33" s="26" t="s">
        <v>99</v>
      </c>
      <c r="J33" s="26" t="s">
        <v>100</v>
      </c>
      <c r="K33" s="26" t="s">
        <v>101</v>
      </c>
      <c r="L33" s="26" t="s">
        <v>76</v>
      </c>
      <c r="M33" s="30">
        <v>3.69</v>
      </c>
      <c r="N33" s="31" t="s">
        <v>108</v>
      </c>
      <c r="O33" s="32">
        <v>0.01</v>
      </c>
      <c r="P33" s="32">
        <v>3.3500000000000002E-2</v>
      </c>
      <c r="Q33" s="30">
        <v>0</v>
      </c>
      <c r="R33" s="30">
        <v>874772</v>
      </c>
      <c r="S33" s="30">
        <v>1</v>
      </c>
      <c r="T33" s="30">
        <v>92.07</v>
      </c>
      <c r="U33" s="30">
        <v>805.40257999999994</v>
      </c>
      <c r="W33" s="26" t="s">
        <v>18</v>
      </c>
      <c r="X33" s="32">
        <v>2.3099999999999999E-5</v>
      </c>
      <c r="Y33" s="32">
        <v>0.13817741381774137</v>
      </c>
      <c r="Z33" s="32">
        <v>3.8240200000000002E-2</v>
      </c>
    </row>
    <row r="34" spans="1:26" x14ac:dyDescent="0.2">
      <c r="A34" s="26">
        <v>346</v>
      </c>
      <c r="B34" s="26">
        <v>9784</v>
      </c>
      <c r="C34" s="26" t="s">
        <v>95</v>
      </c>
      <c r="D34" s="26" t="s">
        <v>109</v>
      </c>
      <c r="E34" s="26" t="s">
        <v>110</v>
      </c>
      <c r="F34" s="26" t="s">
        <v>111</v>
      </c>
      <c r="G34" s="26" t="s">
        <v>72</v>
      </c>
      <c r="H34" s="26" t="s">
        <v>72</v>
      </c>
      <c r="I34" s="26" t="s">
        <v>99</v>
      </c>
      <c r="J34" s="26" t="s">
        <v>100</v>
      </c>
      <c r="K34" s="26" t="s">
        <v>101</v>
      </c>
      <c r="L34" s="26" t="s">
        <v>76</v>
      </c>
      <c r="M34" s="30">
        <v>0.08</v>
      </c>
      <c r="N34" s="31" t="s">
        <v>112</v>
      </c>
      <c r="O34" s="32">
        <v>1E-3</v>
      </c>
      <c r="P34" s="32">
        <v>4.8399999999999999E-2</v>
      </c>
      <c r="Q34" s="30">
        <v>0</v>
      </c>
      <c r="R34" s="30">
        <v>87804</v>
      </c>
      <c r="S34" s="30">
        <v>1</v>
      </c>
      <c r="T34" s="30">
        <v>119.09</v>
      </c>
      <c r="U34" s="30">
        <v>104.56578</v>
      </c>
      <c r="W34" s="26" t="s">
        <v>18</v>
      </c>
      <c r="X34" s="32">
        <v>7.1999999999999997E-6</v>
      </c>
      <c r="Y34" s="32">
        <v>1.7939601793960178E-2</v>
      </c>
      <c r="Z34" s="32">
        <v>4.9646999999999998E-3</v>
      </c>
    </row>
    <row r="35" spans="1:26" x14ac:dyDescent="0.2">
      <c r="A35" s="26">
        <v>346</v>
      </c>
      <c r="B35" s="26">
        <v>9784</v>
      </c>
      <c r="C35" s="26" t="s">
        <v>95</v>
      </c>
      <c r="D35" s="26" t="s">
        <v>150</v>
      </c>
      <c r="E35" s="26" t="s">
        <v>151</v>
      </c>
      <c r="F35" s="26" t="s">
        <v>111</v>
      </c>
      <c r="G35" s="26" t="s">
        <v>72</v>
      </c>
      <c r="H35" s="26" t="s">
        <v>72</v>
      </c>
      <c r="I35" s="26" t="s">
        <v>99</v>
      </c>
      <c r="J35" s="26" t="s">
        <v>100</v>
      </c>
      <c r="K35" s="26" t="s">
        <v>101</v>
      </c>
      <c r="L35" s="26" t="s">
        <v>76</v>
      </c>
      <c r="M35" s="30">
        <v>5.4</v>
      </c>
      <c r="N35" s="31" t="s">
        <v>152</v>
      </c>
      <c r="O35" s="32">
        <v>1E-3</v>
      </c>
      <c r="P35" s="32">
        <v>1.6500000000000001E-2</v>
      </c>
      <c r="Q35" s="30">
        <v>0</v>
      </c>
      <c r="R35" s="30">
        <v>1677844</v>
      </c>
      <c r="S35" s="30">
        <v>1</v>
      </c>
      <c r="T35" s="30">
        <v>109.97</v>
      </c>
      <c r="U35" s="30">
        <v>1845.1250399999999</v>
      </c>
      <c r="W35" s="26" t="s">
        <v>18</v>
      </c>
      <c r="X35" s="32">
        <v>4.8999999999999998E-5</v>
      </c>
      <c r="Y35" s="32">
        <v>0.31655553165555311</v>
      </c>
      <c r="Z35" s="32">
        <v>8.76059E-2</v>
      </c>
    </row>
    <row r="36" spans="1:26" x14ac:dyDescent="0.2">
      <c r="A36" s="26">
        <v>346</v>
      </c>
      <c r="B36" s="26">
        <v>9784</v>
      </c>
      <c r="C36" s="26" t="s">
        <v>95</v>
      </c>
      <c r="D36" s="26" t="s">
        <v>113</v>
      </c>
      <c r="E36" s="26" t="s">
        <v>114</v>
      </c>
      <c r="F36" s="26" t="s">
        <v>98</v>
      </c>
      <c r="G36" s="26" t="s">
        <v>72</v>
      </c>
      <c r="H36" s="26" t="s">
        <v>72</v>
      </c>
      <c r="I36" s="26" t="s">
        <v>99</v>
      </c>
      <c r="J36" s="26" t="s">
        <v>100</v>
      </c>
      <c r="K36" s="26" t="s">
        <v>101</v>
      </c>
      <c r="L36" s="26" t="s">
        <v>76</v>
      </c>
      <c r="M36" s="30">
        <v>5.63</v>
      </c>
      <c r="N36" s="31" t="s">
        <v>115</v>
      </c>
      <c r="O36" s="32">
        <v>1.2999999999999999E-2</v>
      </c>
      <c r="P36" s="32">
        <v>3.4700000000000002E-2</v>
      </c>
      <c r="Q36" s="30">
        <v>0</v>
      </c>
      <c r="R36" s="30">
        <v>1770000</v>
      </c>
      <c r="S36" s="30">
        <v>1</v>
      </c>
      <c r="T36" s="30">
        <v>88.94</v>
      </c>
      <c r="U36" s="30">
        <v>1574.2380000000001</v>
      </c>
      <c r="W36" s="26" t="s">
        <v>18</v>
      </c>
      <c r="X36" s="32">
        <v>4.3000000000000002E-5</v>
      </c>
      <c r="Y36" s="32">
        <v>0.2700812270081227</v>
      </c>
      <c r="Z36" s="32">
        <v>7.47443E-2</v>
      </c>
    </row>
    <row r="37" spans="1:26" x14ac:dyDescent="0.2">
      <c r="A37" s="26">
        <v>346</v>
      </c>
      <c r="B37" s="26">
        <v>9784</v>
      </c>
      <c r="C37" s="26" t="s">
        <v>95</v>
      </c>
      <c r="D37" s="26" t="s">
        <v>125</v>
      </c>
      <c r="E37" s="26" t="s">
        <v>126</v>
      </c>
      <c r="F37" s="26" t="s">
        <v>111</v>
      </c>
      <c r="G37" s="26" t="s">
        <v>72</v>
      </c>
      <c r="H37" s="26" t="s">
        <v>72</v>
      </c>
      <c r="I37" s="26" t="s">
        <v>99</v>
      </c>
      <c r="J37" s="26" t="s">
        <v>100</v>
      </c>
      <c r="K37" s="26" t="s">
        <v>101</v>
      </c>
      <c r="L37" s="26" t="s">
        <v>76</v>
      </c>
      <c r="M37" s="30">
        <v>6.91</v>
      </c>
      <c r="N37" s="31" t="s">
        <v>127</v>
      </c>
      <c r="O37" s="32">
        <v>1.6E-2</v>
      </c>
      <c r="P37" s="32">
        <v>1.7999999999999999E-2</v>
      </c>
      <c r="Q37" s="30">
        <v>0</v>
      </c>
      <c r="R37" s="30">
        <v>50000</v>
      </c>
      <c r="S37" s="30">
        <v>1</v>
      </c>
      <c r="T37" s="30">
        <v>106.86</v>
      </c>
      <c r="U37" s="30">
        <v>53.43</v>
      </c>
      <c r="W37" s="26" t="s">
        <v>18</v>
      </c>
      <c r="X37" s="32">
        <v>1.5E-6</v>
      </c>
      <c r="Y37" s="32">
        <v>9.166600916660092E-3</v>
      </c>
      <c r="Z37" s="32">
        <v>2.5368000000000001E-3</v>
      </c>
    </row>
    <row r="38" spans="1:26" x14ac:dyDescent="0.2">
      <c r="A38" s="26">
        <v>346</v>
      </c>
      <c r="B38" s="26">
        <v>9785</v>
      </c>
      <c r="C38" s="26" t="s">
        <v>95</v>
      </c>
      <c r="D38" s="26" t="s">
        <v>137</v>
      </c>
      <c r="E38" s="26" t="s">
        <v>138</v>
      </c>
      <c r="F38" s="26" t="s">
        <v>98</v>
      </c>
      <c r="G38" s="26" t="s">
        <v>72</v>
      </c>
      <c r="H38" s="26" t="s">
        <v>72</v>
      </c>
      <c r="I38" s="26" t="s">
        <v>99</v>
      </c>
      <c r="J38" s="26" t="s">
        <v>100</v>
      </c>
      <c r="K38" s="26" t="s">
        <v>101</v>
      </c>
      <c r="L38" s="26" t="s">
        <v>76</v>
      </c>
      <c r="M38" s="30">
        <v>11.06</v>
      </c>
      <c r="N38" s="31" t="s">
        <v>139</v>
      </c>
      <c r="O38" s="32">
        <v>5.5E-2</v>
      </c>
      <c r="P38" s="32">
        <v>3.9399999999999998E-2</v>
      </c>
      <c r="Q38" s="30">
        <v>0</v>
      </c>
      <c r="R38" s="30">
        <v>1000000</v>
      </c>
      <c r="S38" s="30">
        <v>1</v>
      </c>
      <c r="T38" s="30">
        <v>120.13</v>
      </c>
      <c r="U38" s="30">
        <v>1201.3</v>
      </c>
      <c r="W38" s="26" t="s">
        <v>18</v>
      </c>
      <c r="X38" s="32">
        <v>2.7100000000000001E-5</v>
      </c>
      <c r="Y38" s="32">
        <v>3.6989000000000001E-2</v>
      </c>
      <c r="Z38" s="32">
        <v>1.2929599999999999E-2</v>
      </c>
    </row>
    <row r="39" spans="1:26" x14ac:dyDescent="0.2">
      <c r="A39" s="26">
        <v>346</v>
      </c>
      <c r="B39" s="26">
        <v>9785</v>
      </c>
      <c r="C39" s="26" t="s">
        <v>95</v>
      </c>
      <c r="D39" s="26" t="s">
        <v>96</v>
      </c>
      <c r="E39" s="26" t="s">
        <v>97</v>
      </c>
      <c r="F39" s="26" t="s">
        <v>98</v>
      </c>
      <c r="G39" s="26" t="s">
        <v>72</v>
      </c>
      <c r="H39" s="26" t="s">
        <v>72</v>
      </c>
      <c r="I39" s="26" t="s">
        <v>99</v>
      </c>
      <c r="J39" s="26" t="s">
        <v>100</v>
      </c>
      <c r="K39" s="26" t="s">
        <v>101</v>
      </c>
      <c r="L39" s="26" t="s">
        <v>76</v>
      </c>
      <c r="M39" s="30">
        <v>0.75</v>
      </c>
      <c r="N39" s="31" t="s">
        <v>102</v>
      </c>
      <c r="O39" s="32">
        <v>0.02</v>
      </c>
      <c r="P39" s="32">
        <v>3.1800000000000002E-2</v>
      </c>
      <c r="Q39" s="30">
        <v>0</v>
      </c>
      <c r="R39" s="30">
        <v>4324806</v>
      </c>
      <c r="S39" s="30">
        <v>1</v>
      </c>
      <c r="T39" s="30">
        <v>99.63</v>
      </c>
      <c r="U39" s="30">
        <v>4308.8042100000002</v>
      </c>
      <c r="W39" s="26" t="s">
        <v>18</v>
      </c>
      <c r="X39" s="32">
        <v>1.5320000000000001E-4</v>
      </c>
      <c r="Y39" s="32">
        <v>0.1326716</v>
      </c>
      <c r="Z39" s="32">
        <v>4.63755E-2</v>
      </c>
    </row>
    <row r="40" spans="1:26" x14ac:dyDescent="0.2">
      <c r="A40" s="26">
        <v>346</v>
      </c>
      <c r="B40" s="26">
        <v>9785</v>
      </c>
      <c r="C40" s="26" t="s">
        <v>95</v>
      </c>
      <c r="D40" s="26" t="s">
        <v>140</v>
      </c>
      <c r="E40" s="26" t="s">
        <v>141</v>
      </c>
      <c r="F40" s="26" t="s">
        <v>111</v>
      </c>
      <c r="G40" s="26" t="s">
        <v>72</v>
      </c>
      <c r="H40" s="26" t="s">
        <v>72</v>
      </c>
      <c r="I40" s="26" t="s">
        <v>99</v>
      </c>
      <c r="J40" s="26" t="s">
        <v>100</v>
      </c>
      <c r="K40" s="26" t="s">
        <v>101</v>
      </c>
      <c r="L40" s="26" t="s">
        <v>76</v>
      </c>
      <c r="M40" s="30">
        <v>0.92</v>
      </c>
      <c r="N40" s="31" t="s">
        <v>142</v>
      </c>
      <c r="O40" s="32">
        <v>7.4999999999999997E-3</v>
      </c>
      <c r="P40" s="32">
        <v>1.72E-2</v>
      </c>
      <c r="Q40" s="30">
        <v>0</v>
      </c>
      <c r="R40" s="30">
        <v>800000</v>
      </c>
      <c r="S40" s="30">
        <v>1</v>
      </c>
      <c r="T40" s="30">
        <v>119.65</v>
      </c>
      <c r="U40" s="30">
        <v>957.2</v>
      </c>
      <c r="W40" s="26" t="s">
        <v>18</v>
      </c>
      <c r="X40" s="32">
        <v>3.2799999999999998E-5</v>
      </c>
      <c r="Y40" s="32">
        <v>2.9472999999999999E-2</v>
      </c>
      <c r="Z40" s="32">
        <v>1.03023E-2</v>
      </c>
    </row>
    <row r="41" spans="1:26" x14ac:dyDescent="0.2">
      <c r="A41" s="26">
        <v>346</v>
      </c>
      <c r="B41" s="26">
        <v>9785</v>
      </c>
      <c r="C41" s="26" t="s">
        <v>95</v>
      </c>
      <c r="D41" s="26" t="s">
        <v>103</v>
      </c>
      <c r="E41" s="26" t="s">
        <v>104</v>
      </c>
      <c r="F41" s="26" t="s">
        <v>98</v>
      </c>
      <c r="G41" s="26" t="s">
        <v>72</v>
      </c>
      <c r="H41" s="26" t="s">
        <v>72</v>
      </c>
      <c r="I41" s="26" t="s">
        <v>99</v>
      </c>
      <c r="J41" s="26" t="s">
        <v>100</v>
      </c>
      <c r="K41" s="26" t="s">
        <v>101</v>
      </c>
      <c r="L41" s="26" t="s">
        <v>76</v>
      </c>
      <c r="M41" s="30">
        <v>2.1800000000000002</v>
      </c>
      <c r="N41" s="31" t="s">
        <v>105</v>
      </c>
      <c r="O41" s="32">
        <v>2.2499999999999999E-2</v>
      </c>
      <c r="P41" s="32">
        <v>3.27E-2</v>
      </c>
      <c r="Q41" s="30">
        <v>0</v>
      </c>
      <c r="R41" s="30">
        <v>239681</v>
      </c>
      <c r="S41" s="30">
        <v>1</v>
      </c>
      <c r="T41" s="30">
        <v>99.5</v>
      </c>
      <c r="U41" s="30">
        <v>238.48258999999999</v>
      </c>
      <c r="W41" s="26" t="s">
        <v>18</v>
      </c>
      <c r="X41" s="32">
        <v>6.9E-6</v>
      </c>
      <c r="Y41" s="32">
        <v>7.3431E-3</v>
      </c>
      <c r="Z41" s="32">
        <v>2.5668000000000002E-3</v>
      </c>
    </row>
    <row r="42" spans="1:26" x14ac:dyDescent="0.2">
      <c r="A42" s="26">
        <v>346</v>
      </c>
      <c r="B42" s="26">
        <v>9785</v>
      </c>
      <c r="C42" s="26" t="s">
        <v>95</v>
      </c>
      <c r="D42" s="26" t="s">
        <v>143</v>
      </c>
      <c r="E42" s="26" t="s">
        <v>144</v>
      </c>
      <c r="F42" s="26" t="s">
        <v>111</v>
      </c>
      <c r="G42" s="26" t="s">
        <v>72</v>
      </c>
      <c r="H42" s="26" t="s">
        <v>72</v>
      </c>
      <c r="I42" s="26" t="s">
        <v>99</v>
      </c>
      <c r="J42" s="26" t="s">
        <v>100</v>
      </c>
      <c r="K42" s="26" t="s">
        <v>101</v>
      </c>
      <c r="L42" s="26" t="s">
        <v>76</v>
      </c>
      <c r="M42" s="30">
        <v>2.9</v>
      </c>
      <c r="N42" s="31" t="s">
        <v>145</v>
      </c>
      <c r="O42" s="32">
        <v>5.0000000000000001E-3</v>
      </c>
      <c r="P42" s="32">
        <v>1.6299999999999999E-2</v>
      </c>
      <c r="Q42" s="30">
        <v>0</v>
      </c>
      <c r="R42" s="30">
        <v>3321384</v>
      </c>
      <c r="S42" s="30">
        <v>1</v>
      </c>
      <c r="T42" s="30">
        <v>115.67</v>
      </c>
      <c r="U42" s="30">
        <v>3841.8448699999999</v>
      </c>
      <c r="W42" s="26" t="s">
        <v>18</v>
      </c>
      <c r="X42" s="32">
        <v>1.002E-4</v>
      </c>
      <c r="Y42" s="32">
        <v>0.1182936</v>
      </c>
      <c r="Z42" s="32">
        <v>4.1349700000000003E-2</v>
      </c>
    </row>
    <row r="43" spans="1:26" x14ac:dyDescent="0.2">
      <c r="A43" s="26">
        <v>346</v>
      </c>
      <c r="B43" s="26">
        <v>9785</v>
      </c>
      <c r="C43" s="26" t="s">
        <v>95</v>
      </c>
      <c r="D43" s="26" t="s">
        <v>106</v>
      </c>
      <c r="E43" s="26" t="s">
        <v>107</v>
      </c>
      <c r="F43" s="26" t="s">
        <v>98</v>
      </c>
      <c r="G43" s="26" t="s">
        <v>72</v>
      </c>
      <c r="H43" s="26" t="s">
        <v>72</v>
      </c>
      <c r="I43" s="26" t="s">
        <v>99</v>
      </c>
      <c r="J43" s="26" t="s">
        <v>100</v>
      </c>
      <c r="K43" s="26" t="s">
        <v>101</v>
      </c>
      <c r="L43" s="26" t="s">
        <v>76</v>
      </c>
      <c r="M43" s="30">
        <v>3.69</v>
      </c>
      <c r="N43" s="31" t="s">
        <v>108</v>
      </c>
      <c r="O43" s="32">
        <v>0.01</v>
      </c>
      <c r="P43" s="32">
        <v>3.3500000000000002E-2</v>
      </c>
      <c r="Q43" s="30">
        <v>0</v>
      </c>
      <c r="R43" s="30">
        <v>5885000</v>
      </c>
      <c r="S43" s="30">
        <v>1</v>
      </c>
      <c r="T43" s="30">
        <v>92.07</v>
      </c>
      <c r="U43" s="30">
        <v>5418.3194999999996</v>
      </c>
      <c r="W43" s="26" t="s">
        <v>18</v>
      </c>
      <c r="X43" s="32">
        <v>1.5579999999999999E-4</v>
      </c>
      <c r="Y43" s="32">
        <v>0.1668345</v>
      </c>
      <c r="Z43" s="32">
        <v>5.83172E-2</v>
      </c>
    </row>
    <row r="44" spans="1:26" x14ac:dyDescent="0.2">
      <c r="A44" s="26">
        <v>346</v>
      </c>
      <c r="B44" s="26">
        <v>9785</v>
      </c>
      <c r="C44" s="26" t="s">
        <v>95</v>
      </c>
      <c r="D44" s="26" t="s">
        <v>150</v>
      </c>
      <c r="E44" s="26" t="s">
        <v>151</v>
      </c>
      <c r="F44" s="26" t="s">
        <v>111</v>
      </c>
      <c r="G44" s="26" t="s">
        <v>72</v>
      </c>
      <c r="H44" s="26" t="s">
        <v>72</v>
      </c>
      <c r="I44" s="26" t="s">
        <v>99</v>
      </c>
      <c r="J44" s="26" t="s">
        <v>100</v>
      </c>
      <c r="K44" s="26" t="s">
        <v>101</v>
      </c>
      <c r="L44" s="26" t="s">
        <v>76</v>
      </c>
      <c r="M44" s="30">
        <v>5.4</v>
      </c>
      <c r="N44" s="31" t="s">
        <v>152</v>
      </c>
      <c r="O44" s="32">
        <v>1E-3</v>
      </c>
      <c r="P44" s="32">
        <v>1.6500000000000001E-2</v>
      </c>
      <c r="Q44" s="30">
        <v>0</v>
      </c>
      <c r="R44" s="30">
        <v>6210257</v>
      </c>
      <c r="S44" s="30">
        <v>1</v>
      </c>
      <c r="T44" s="30">
        <v>109.97</v>
      </c>
      <c r="U44" s="30">
        <v>6829.4196199999997</v>
      </c>
      <c r="W44" s="26" t="s">
        <v>18</v>
      </c>
      <c r="X44" s="32">
        <v>1.8139999999999999E-4</v>
      </c>
      <c r="Y44" s="32">
        <v>0.21028340000000001</v>
      </c>
      <c r="Z44" s="32">
        <v>7.3504899999999998E-2</v>
      </c>
    </row>
    <row r="45" spans="1:26" x14ac:dyDescent="0.2">
      <c r="A45" s="26">
        <v>346</v>
      </c>
      <c r="B45" s="26">
        <v>9785</v>
      </c>
      <c r="C45" s="26" t="s">
        <v>95</v>
      </c>
      <c r="D45" s="26" t="s">
        <v>113</v>
      </c>
      <c r="E45" s="26" t="s">
        <v>114</v>
      </c>
      <c r="F45" s="26" t="s">
        <v>98</v>
      </c>
      <c r="G45" s="26" t="s">
        <v>72</v>
      </c>
      <c r="H45" s="26" t="s">
        <v>72</v>
      </c>
      <c r="I45" s="26" t="s">
        <v>99</v>
      </c>
      <c r="J45" s="26" t="s">
        <v>100</v>
      </c>
      <c r="K45" s="26" t="s">
        <v>101</v>
      </c>
      <c r="L45" s="26" t="s">
        <v>76</v>
      </c>
      <c r="M45" s="30">
        <v>5.63</v>
      </c>
      <c r="N45" s="31" t="s">
        <v>115</v>
      </c>
      <c r="O45" s="32">
        <v>1.2999999999999999E-2</v>
      </c>
      <c r="P45" s="32">
        <v>3.4700000000000002E-2</v>
      </c>
      <c r="Q45" s="30">
        <v>0</v>
      </c>
      <c r="R45" s="30">
        <v>9000000</v>
      </c>
      <c r="S45" s="30">
        <v>1</v>
      </c>
      <c r="T45" s="30">
        <v>88.94</v>
      </c>
      <c r="U45" s="30">
        <v>8004.6</v>
      </c>
      <c r="W45" s="26" t="s">
        <v>18</v>
      </c>
      <c r="X45" s="32">
        <v>2.1900000000000001E-4</v>
      </c>
      <c r="Y45" s="32">
        <v>0.2464682</v>
      </c>
      <c r="Z45" s="32">
        <v>8.6153300000000002E-2</v>
      </c>
    </row>
    <row r="46" spans="1:26" x14ac:dyDescent="0.2">
      <c r="A46" s="26">
        <v>346</v>
      </c>
      <c r="B46" s="26">
        <v>9785</v>
      </c>
      <c r="C46" s="26" t="s">
        <v>95</v>
      </c>
      <c r="D46" s="26" t="s">
        <v>122</v>
      </c>
      <c r="E46" s="26" t="s">
        <v>123</v>
      </c>
      <c r="F46" s="26" t="s">
        <v>98</v>
      </c>
      <c r="G46" s="26" t="s">
        <v>72</v>
      </c>
      <c r="H46" s="26" t="s">
        <v>72</v>
      </c>
      <c r="I46" s="26" t="s">
        <v>99</v>
      </c>
      <c r="J46" s="26" t="s">
        <v>100</v>
      </c>
      <c r="K46" s="26" t="s">
        <v>101</v>
      </c>
      <c r="L46" s="26" t="s">
        <v>76</v>
      </c>
      <c r="M46" s="30">
        <v>7.5</v>
      </c>
      <c r="N46" s="31" t="s">
        <v>124</v>
      </c>
      <c r="O46" s="32">
        <v>0.04</v>
      </c>
      <c r="P46" s="32">
        <v>3.6499999999999998E-2</v>
      </c>
      <c r="Q46" s="30">
        <v>0</v>
      </c>
      <c r="R46" s="30">
        <v>100000</v>
      </c>
      <c r="S46" s="30">
        <v>1</v>
      </c>
      <c r="T46" s="30">
        <v>103.59</v>
      </c>
      <c r="U46" s="30">
        <v>103.59</v>
      </c>
      <c r="W46" s="26" t="s">
        <v>18</v>
      </c>
      <c r="X46" s="32">
        <v>2.5000000000000002E-6</v>
      </c>
      <c r="Y46" s="32">
        <v>3.1895999999999999E-3</v>
      </c>
      <c r="Z46" s="32">
        <v>1.1149E-3</v>
      </c>
    </row>
    <row r="47" spans="1:26" x14ac:dyDescent="0.2">
      <c r="A47" s="26">
        <v>346</v>
      </c>
      <c r="B47" s="26">
        <v>9785</v>
      </c>
      <c r="C47" s="26" t="s">
        <v>95</v>
      </c>
      <c r="D47" s="26" t="s">
        <v>128</v>
      </c>
      <c r="E47" s="26" t="s">
        <v>129</v>
      </c>
      <c r="F47" s="26" t="s">
        <v>111</v>
      </c>
      <c r="G47" s="26" t="s">
        <v>72</v>
      </c>
      <c r="H47" s="26" t="s">
        <v>72</v>
      </c>
      <c r="I47" s="26" t="s">
        <v>99</v>
      </c>
      <c r="J47" s="26" t="s">
        <v>100</v>
      </c>
      <c r="K47" s="26" t="s">
        <v>101</v>
      </c>
      <c r="L47" s="26" t="s">
        <v>76</v>
      </c>
      <c r="M47" s="30">
        <v>4.6399999999999997</v>
      </c>
      <c r="N47" s="31" t="s">
        <v>130</v>
      </c>
      <c r="O47" s="32">
        <v>0.02</v>
      </c>
      <c r="P47" s="32">
        <v>1.8100000000000002E-2</v>
      </c>
      <c r="Q47" s="30">
        <v>0</v>
      </c>
      <c r="R47" s="30">
        <v>500000</v>
      </c>
      <c r="S47" s="30">
        <v>1</v>
      </c>
      <c r="T47" s="30">
        <v>103.97</v>
      </c>
      <c r="U47" s="30">
        <v>519.85</v>
      </c>
      <c r="W47" s="26" t="s">
        <v>18</v>
      </c>
      <c r="X47" s="32">
        <v>2.37E-5</v>
      </c>
      <c r="Y47" s="32">
        <v>1.6006599999999999E-2</v>
      </c>
      <c r="Z47" s="32">
        <v>5.5951000000000004E-3</v>
      </c>
    </row>
    <row r="48" spans="1:26" x14ac:dyDescent="0.2">
      <c r="A48" s="26">
        <v>346</v>
      </c>
      <c r="B48" s="26">
        <v>9785</v>
      </c>
      <c r="C48" s="26" t="s">
        <v>95</v>
      </c>
      <c r="D48" s="26" t="s">
        <v>131</v>
      </c>
      <c r="E48" s="26" t="s">
        <v>132</v>
      </c>
      <c r="F48" s="26" t="s">
        <v>98</v>
      </c>
      <c r="G48" s="26" t="s">
        <v>72</v>
      </c>
      <c r="H48" s="26" t="s">
        <v>72</v>
      </c>
      <c r="I48" s="26" t="s">
        <v>99</v>
      </c>
      <c r="J48" s="26" t="s">
        <v>100</v>
      </c>
      <c r="K48" s="26" t="s">
        <v>101</v>
      </c>
      <c r="L48" s="26" t="s">
        <v>76</v>
      </c>
      <c r="M48" s="30">
        <v>1.97</v>
      </c>
      <c r="N48" s="31" t="s">
        <v>133</v>
      </c>
      <c r="O48" s="32">
        <v>4.1000000000000002E-2</v>
      </c>
      <c r="P48" s="32">
        <v>3.2500000000000001E-2</v>
      </c>
      <c r="Q48" s="30">
        <v>0</v>
      </c>
      <c r="R48" s="30">
        <v>1000000</v>
      </c>
      <c r="S48" s="30">
        <v>1</v>
      </c>
      <c r="T48" s="30">
        <v>105.38</v>
      </c>
      <c r="U48" s="30">
        <v>1053.8</v>
      </c>
      <c r="W48" s="26" t="s">
        <v>18</v>
      </c>
      <c r="X48" s="32">
        <v>5.0399999999999999E-5</v>
      </c>
      <c r="Y48" s="32">
        <v>3.2447400000000001E-2</v>
      </c>
      <c r="Z48" s="32">
        <v>1.1342E-2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32F2-5896-4426-A40B-52D31B9A836F}">
  <sheetPr codeName="Sheet6"/>
  <dimension ref="A1:AJ7"/>
  <sheetViews>
    <sheetView rightToLeft="1" workbookViewId="0">
      <selection activeCell="A4" sqref="A4"/>
    </sheetView>
  </sheetViews>
  <sheetFormatPr defaultColWidth="0" defaultRowHeight="14.25" customHeight="1" zeroHeight="1" x14ac:dyDescent="0.2"/>
  <cols>
    <col min="1" max="18" width="11.625" style="26" customWidth="1"/>
    <col min="19" max="19" width="11.625" style="30" customWidth="1"/>
    <col min="20" max="20" width="11.625" style="26" customWidth="1"/>
    <col min="21" max="21" width="11.625" style="31" customWidth="1"/>
    <col min="22" max="23" width="11.625" style="32" customWidth="1"/>
    <col min="24" max="25" width="11.625" style="26" customWidth="1"/>
    <col min="26" max="30" width="11.625" style="30" customWidth="1"/>
    <col min="31" max="33" width="11.625" style="26" customWidth="1"/>
    <col min="34" max="36" width="11.625" style="32" customWidth="1"/>
    <col min="37" max="16384" width="11.625" style="26" hidden="1"/>
  </cols>
  <sheetData>
    <row r="1" spans="1:36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85</v>
      </c>
      <c r="M1" s="21" t="s">
        <v>156</v>
      </c>
      <c r="N1" s="21" t="s">
        <v>59</v>
      </c>
      <c r="O1" s="21" t="s">
        <v>86</v>
      </c>
      <c r="P1" s="21" t="s">
        <v>61</v>
      </c>
      <c r="Q1" s="21" t="s">
        <v>157</v>
      </c>
      <c r="R1" s="21" t="s">
        <v>62</v>
      </c>
      <c r="S1" s="22" t="s">
        <v>87</v>
      </c>
      <c r="T1" s="21" t="s">
        <v>158</v>
      </c>
      <c r="U1" s="29" t="s">
        <v>88</v>
      </c>
      <c r="V1" s="23" t="s">
        <v>65</v>
      </c>
      <c r="W1" s="23" t="s">
        <v>89</v>
      </c>
      <c r="X1" s="21" t="s">
        <v>159</v>
      </c>
      <c r="Y1" s="21" t="s">
        <v>160</v>
      </c>
      <c r="Z1" s="22" t="s">
        <v>91</v>
      </c>
      <c r="AA1" s="22" t="s">
        <v>64</v>
      </c>
      <c r="AB1" s="22" t="s">
        <v>92</v>
      </c>
      <c r="AC1" s="22" t="s">
        <v>90</v>
      </c>
      <c r="AD1" s="22" t="s">
        <v>66</v>
      </c>
      <c r="AE1" s="21" t="s">
        <v>93</v>
      </c>
      <c r="AF1" s="21" t="s">
        <v>161</v>
      </c>
      <c r="AG1" s="21" t="s">
        <v>20</v>
      </c>
      <c r="AH1" s="23" t="s">
        <v>94</v>
      </c>
      <c r="AI1" s="23" t="s">
        <v>67</v>
      </c>
      <c r="AJ1" s="23" t="s">
        <v>68</v>
      </c>
    </row>
    <row r="2" spans="1:36" x14ac:dyDescent="0.2">
      <c r="A2" s="26">
        <v>346</v>
      </c>
      <c r="B2" s="26">
        <v>1438</v>
      </c>
      <c r="AI2" s="32" t="s">
        <v>162</v>
      </c>
    </row>
    <row r="3" spans="1:36" x14ac:dyDescent="0.2">
      <c r="A3" s="26">
        <v>346</v>
      </c>
      <c r="B3" s="26">
        <v>9783</v>
      </c>
      <c r="AI3" s="32" t="s">
        <v>162</v>
      </c>
    </row>
    <row r="4" spans="1:36" x14ac:dyDescent="0.2">
      <c r="A4" s="26">
        <v>346</v>
      </c>
      <c r="B4" s="26">
        <v>9784</v>
      </c>
      <c r="AI4" s="32" t="s">
        <v>162</v>
      </c>
    </row>
    <row r="5" spans="1:36" x14ac:dyDescent="0.2">
      <c r="A5" s="26">
        <v>346</v>
      </c>
      <c r="B5" s="26">
        <v>9785</v>
      </c>
      <c r="AI5" s="32" t="s">
        <v>162</v>
      </c>
    </row>
    <row r="6" spans="1:36" hidden="1" x14ac:dyDescent="0.2"/>
    <row r="7" spans="1:36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AD81-4229-461A-9152-A26582431173}">
  <sheetPr codeName="Sheet7"/>
  <dimension ref="A1:AW205"/>
  <sheetViews>
    <sheetView rightToLeft="1" zoomScaleNormal="100" workbookViewId="0">
      <selection activeCell="E22" sqref="E22"/>
    </sheetView>
  </sheetViews>
  <sheetFormatPr defaultColWidth="0" defaultRowHeight="14.25" zeroHeight="1" x14ac:dyDescent="0.2"/>
  <cols>
    <col min="1" max="2" width="11.625" style="25" customWidth="1"/>
    <col min="3" max="3" width="27.25" style="25" bestFit="1" customWidth="1"/>
    <col min="4" max="5" width="11.625" style="25" customWidth="1"/>
    <col min="6" max="6" width="11.625" style="26" customWidth="1"/>
    <col min="7" max="7" width="14.5" style="25" bestFit="1" customWidth="1"/>
    <col min="8" max="8" width="23.75" style="25" customWidth="1"/>
    <col min="9" max="19" width="11.625" style="25" customWidth="1"/>
    <col min="20" max="20" width="11.625" style="27" customWidth="1"/>
    <col min="21" max="21" width="11.625" style="33" customWidth="1"/>
    <col min="22" max="24" width="11.625" style="28" customWidth="1"/>
    <col min="25" max="25" width="11.625" style="26" customWidth="1"/>
    <col min="26" max="26" width="13.5" style="30" bestFit="1" customWidth="1"/>
    <col min="27" max="27" width="13.5" style="27" bestFit="1" customWidth="1"/>
    <col min="28" max="31" width="11.625" style="27" customWidth="1"/>
    <col min="32" max="33" width="11.625" style="25" customWidth="1"/>
    <col min="34" max="36" width="11.625" style="28" customWidth="1"/>
    <col min="37" max="48" width="11.625" style="25" hidden="1" customWidth="1"/>
    <col min="49" max="49" width="0" style="25" hidden="1" customWidth="1"/>
    <col min="50" max="16384" width="11.625" style="25" hidden="1"/>
  </cols>
  <sheetData>
    <row r="1" spans="1:36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163</v>
      </c>
      <c r="M1" s="21" t="s">
        <v>85</v>
      </c>
      <c r="N1" s="21" t="s">
        <v>156</v>
      </c>
      <c r="O1" s="21" t="s">
        <v>59</v>
      </c>
      <c r="P1" s="21" t="s">
        <v>86</v>
      </c>
      <c r="Q1" s="21" t="s">
        <v>61</v>
      </c>
      <c r="R1" s="21" t="s">
        <v>157</v>
      </c>
      <c r="S1" s="21" t="s">
        <v>62</v>
      </c>
      <c r="T1" s="22" t="s">
        <v>87</v>
      </c>
      <c r="U1" s="29" t="s">
        <v>88</v>
      </c>
      <c r="V1" s="23" t="s">
        <v>65</v>
      </c>
      <c r="W1" s="23" t="s">
        <v>89</v>
      </c>
      <c r="X1" s="23" t="s">
        <v>159</v>
      </c>
      <c r="Y1" s="21" t="s">
        <v>160</v>
      </c>
      <c r="Z1" s="22" t="s">
        <v>91</v>
      </c>
      <c r="AA1" s="22" t="s">
        <v>64</v>
      </c>
      <c r="AB1" s="22" t="s">
        <v>92</v>
      </c>
      <c r="AC1" s="22" t="s">
        <v>90</v>
      </c>
      <c r="AD1" s="22" t="s">
        <v>66</v>
      </c>
      <c r="AE1" s="22" t="s">
        <v>93</v>
      </c>
      <c r="AF1" s="21" t="s">
        <v>161</v>
      </c>
      <c r="AG1" s="21" t="s">
        <v>20</v>
      </c>
      <c r="AH1" s="23" t="s">
        <v>94</v>
      </c>
      <c r="AI1" s="23" t="s">
        <v>67</v>
      </c>
      <c r="AJ1" s="23" t="s">
        <v>68</v>
      </c>
    </row>
    <row r="2" spans="1:36" x14ac:dyDescent="0.2">
      <c r="A2" s="25">
        <v>346</v>
      </c>
      <c r="B2" s="25">
        <v>1438</v>
      </c>
      <c r="C2" s="25" t="s">
        <v>164</v>
      </c>
      <c r="D2" s="25">
        <v>513893123</v>
      </c>
      <c r="E2" s="25" t="s">
        <v>165</v>
      </c>
      <c r="F2" s="26" t="s">
        <v>166</v>
      </c>
      <c r="G2" s="25" t="s">
        <v>167</v>
      </c>
      <c r="H2" s="25" t="s">
        <v>168</v>
      </c>
      <c r="I2" s="25" t="s">
        <v>169</v>
      </c>
      <c r="J2" s="25" t="s">
        <v>72</v>
      </c>
      <c r="K2" s="25" t="s">
        <v>72</v>
      </c>
      <c r="L2" s="25" t="s">
        <v>170</v>
      </c>
      <c r="M2" s="25" t="s">
        <v>99</v>
      </c>
      <c r="N2" s="25" t="s">
        <v>171</v>
      </c>
      <c r="O2" s="25" t="s">
        <v>73</v>
      </c>
      <c r="P2" s="25" t="s">
        <v>172</v>
      </c>
      <c r="Q2" s="25" t="s">
        <v>173</v>
      </c>
      <c r="R2" s="25" t="s">
        <v>174</v>
      </c>
      <c r="S2" s="25" t="s">
        <v>76</v>
      </c>
      <c r="T2" s="27">
        <v>2.33</v>
      </c>
      <c r="U2" s="33" t="s">
        <v>136</v>
      </c>
      <c r="V2" s="28">
        <v>0.01</v>
      </c>
      <c r="W2" s="28">
        <v>2.5999999999999999E-2</v>
      </c>
      <c r="X2" s="28" t="s">
        <v>175</v>
      </c>
      <c r="Y2" s="26" t="s">
        <v>73</v>
      </c>
      <c r="Z2" s="30">
        <v>72000</v>
      </c>
      <c r="AA2" s="27">
        <v>1</v>
      </c>
      <c r="AB2" s="27">
        <v>112.64</v>
      </c>
      <c r="AC2" s="27">
        <v>0</v>
      </c>
      <c r="AD2" s="27">
        <v>81.100800000000007</v>
      </c>
      <c r="AG2" s="25" t="s">
        <v>18</v>
      </c>
      <c r="AH2" s="28">
        <v>4.2599999999999999E-5</v>
      </c>
      <c r="AI2" s="28">
        <v>3.4481003448100359E-2</v>
      </c>
      <c r="AJ2" s="28">
        <v>2.8246999999999999E-3</v>
      </c>
    </row>
    <row r="3" spans="1:36" x14ac:dyDescent="0.2">
      <c r="A3" s="25">
        <v>346</v>
      </c>
      <c r="B3" s="25">
        <v>1438</v>
      </c>
      <c r="C3" s="25" t="s">
        <v>176</v>
      </c>
      <c r="D3" s="25">
        <v>520038274</v>
      </c>
      <c r="E3" s="25" t="s">
        <v>165</v>
      </c>
      <c r="F3" s="26" t="s">
        <v>177</v>
      </c>
      <c r="G3" s="25" t="s">
        <v>178</v>
      </c>
      <c r="H3" s="25" t="s">
        <v>168</v>
      </c>
      <c r="I3" s="25" t="s">
        <v>179</v>
      </c>
      <c r="J3" s="25" t="s">
        <v>72</v>
      </c>
      <c r="K3" s="25" t="s">
        <v>72</v>
      </c>
      <c r="L3" s="25" t="s">
        <v>170</v>
      </c>
      <c r="M3" s="25" t="s">
        <v>99</v>
      </c>
      <c r="N3" s="25" t="s">
        <v>180</v>
      </c>
      <c r="O3" s="25" t="s">
        <v>73</v>
      </c>
      <c r="P3" s="25" t="s">
        <v>181</v>
      </c>
      <c r="Q3" s="25" t="s">
        <v>173</v>
      </c>
      <c r="R3" s="25" t="s">
        <v>174</v>
      </c>
      <c r="S3" s="25" t="s">
        <v>76</v>
      </c>
      <c r="T3" s="27">
        <v>4.08</v>
      </c>
      <c r="U3" s="33" t="s">
        <v>182</v>
      </c>
      <c r="V3" s="28">
        <v>5.8000000000000003E-2</v>
      </c>
      <c r="W3" s="28">
        <v>4.5199999999999997E-2</v>
      </c>
      <c r="X3" s="28" t="s">
        <v>175</v>
      </c>
      <c r="Y3" s="26" t="s">
        <v>73</v>
      </c>
      <c r="Z3" s="30">
        <v>250000</v>
      </c>
      <c r="AA3" s="27">
        <v>1</v>
      </c>
      <c r="AB3" s="27">
        <v>107.43</v>
      </c>
      <c r="AC3" s="27">
        <v>0</v>
      </c>
      <c r="AD3" s="27">
        <v>268.57499999999999</v>
      </c>
      <c r="AG3" s="25" t="s">
        <v>18</v>
      </c>
      <c r="AH3" s="28">
        <v>5.0000000000000001E-4</v>
      </c>
      <c r="AI3" s="28">
        <v>0.11418791141879119</v>
      </c>
      <c r="AJ3" s="28">
        <v>9.3542E-3</v>
      </c>
    </row>
    <row r="4" spans="1:36" x14ac:dyDescent="0.2">
      <c r="A4" s="25">
        <v>346</v>
      </c>
      <c r="B4" s="25">
        <v>1438</v>
      </c>
      <c r="C4" s="25" t="s">
        <v>183</v>
      </c>
      <c r="D4" s="25">
        <v>520044322</v>
      </c>
      <c r="E4" s="25" t="s">
        <v>165</v>
      </c>
      <c r="F4" s="26" t="s">
        <v>184</v>
      </c>
      <c r="G4" s="25" t="s">
        <v>185</v>
      </c>
      <c r="H4" s="25" t="s">
        <v>168</v>
      </c>
      <c r="I4" s="25" t="s">
        <v>179</v>
      </c>
      <c r="J4" s="25" t="s">
        <v>72</v>
      </c>
      <c r="K4" s="25" t="s">
        <v>72</v>
      </c>
      <c r="L4" s="25" t="s">
        <v>170</v>
      </c>
      <c r="M4" s="25" t="s">
        <v>99</v>
      </c>
      <c r="N4" s="25" t="s">
        <v>186</v>
      </c>
      <c r="O4" s="25" t="s">
        <v>73</v>
      </c>
      <c r="P4" s="25" t="s">
        <v>181</v>
      </c>
      <c r="Q4" s="25" t="s">
        <v>173</v>
      </c>
      <c r="R4" s="25" t="s">
        <v>174</v>
      </c>
      <c r="S4" s="25" t="s">
        <v>76</v>
      </c>
      <c r="T4" s="27">
        <v>5.8</v>
      </c>
      <c r="U4" s="33">
        <v>49313</v>
      </c>
      <c r="V4" s="28">
        <v>5.6800000000000003E-2</v>
      </c>
      <c r="W4" s="28">
        <v>4.5100000000000001E-2</v>
      </c>
      <c r="X4" s="28" t="s">
        <v>175</v>
      </c>
      <c r="Y4" s="26" t="s">
        <v>73</v>
      </c>
      <c r="Z4" s="30">
        <v>150000</v>
      </c>
      <c r="AA4" s="27">
        <v>1</v>
      </c>
      <c r="AB4" s="27">
        <v>108.6</v>
      </c>
      <c r="AC4" s="27">
        <v>0</v>
      </c>
      <c r="AD4" s="27">
        <v>162.9</v>
      </c>
      <c r="AG4" s="25" t="s">
        <v>18</v>
      </c>
      <c r="AH4" s="28">
        <v>7.8200000000000003E-5</v>
      </c>
      <c r="AI4" s="28">
        <v>6.925890692589072E-2</v>
      </c>
      <c r="AJ4" s="28">
        <v>5.6736E-3</v>
      </c>
    </row>
    <row r="5" spans="1:36" x14ac:dyDescent="0.2">
      <c r="A5" s="25">
        <v>346</v>
      </c>
      <c r="B5" s="25">
        <v>1438</v>
      </c>
      <c r="C5" s="25" t="s">
        <v>187</v>
      </c>
      <c r="D5" s="25">
        <v>513817817</v>
      </c>
      <c r="E5" s="25" t="s">
        <v>165</v>
      </c>
      <c r="F5" s="26" t="s">
        <v>188</v>
      </c>
      <c r="G5" s="25" t="s">
        <v>189</v>
      </c>
      <c r="H5" s="25" t="s">
        <v>168</v>
      </c>
      <c r="I5" s="25" t="s">
        <v>179</v>
      </c>
      <c r="J5" s="25" t="s">
        <v>72</v>
      </c>
      <c r="K5" s="25" t="s">
        <v>72</v>
      </c>
      <c r="L5" s="25" t="s">
        <v>170</v>
      </c>
      <c r="M5" s="25" t="s">
        <v>99</v>
      </c>
      <c r="N5" s="25" t="s">
        <v>180</v>
      </c>
      <c r="O5" s="25" t="s">
        <v>73</v>
      </c>
      <c r="P5" s="25" t="s">
        <v>181</v>
      </c>
      <c r="Q5" s="25" t="s">
        <v>173</v>
      </c>
      <c r="R5" s="25" t="s">
        <v>174</v>
      </c>
      <c r="S5" s="25" t="s">
        <v>76</v>
      </c>
      <c r="T5" s="27">
        <v>4.03</v>
      </c>
      <c r="U5" s="33" t="s">
        <v>190</v>
      </c>
      <c r="V5" s="28">
        <v>5.8799999999999998E-2</v>
      </c>
      <c r="W5" s="28">
        <v>4.3099999999999999E-2</v>
      </c>
      <c r="X5" s="28" t="s">
        <v>175</v>
      </c>
      <c r="Y5" s="26" t="s">
        <v>73</v>
      </c>
      <c r="Z5" s="30">
        <v>150000</v>
      </c>
      <c r="AA5" s="27">
        <v>1</v>
      </c>
      <c r="AB5" s="27">
        <v>106.54</v>
      </c>
      <c r="AC5" s="27">
        <v>0</v>
      </c>
      <c r="AD5" s="27">
        <v>159.81</v>
      </c>
      <c r="AG5" s="25" t="s">
        <v>18</v>
      </c>
      <c r="AH5" s="28">
        <v>5.0000000000000001E-4</v>
      </c>
      <c r="AI5" s="28">
        <v>6.7945106794510698E-2</v>
      </c>
      <c r="AJ5" s="28">
        <v>5.5659999999999998E-3</v>
      </c>
    </row>
    <row r="6" spans="1:36" x14ac:dyDescent="0.2">
      <c r="A6" s="25">
        <v>346</v>
      </c>
      <c r="B6" s="25">
        <v>1438</v>
      </c>
      <c r="C6" s="25" t="s">
        <v>191</v>
      </c>
      <c r="D6" s="25">
        <v>510706153</v>
      </c>
      <c r="E6" s="25" t="s">
        <v>165</v>
      </c>
      <c r="F6" s="26" t="s">
        <v>192</v>
      </c>
      <c r="G6" s="25" t="s">
        <v>193</v>
      </c>
      <c r="H6" s="25" t="s">
        <v>168</v>
      </c>
      <c r="I6" s="25" t="s">
        <v>179</v>
      </c>
      <c r="J6" s="25" t="s">
        <v>72</v>
      </c>
      <c r="K6" s="25" t="s">
        <v>72</v>
      </c>
      <c r="L6" s="25" t="s">
        <v>170</v>
      </c>
      <c r="M6" s="25" t="s">
        <v>99</v>
      </c>
      <c r="N6" s="25" t="s">
        <v>194</v>
      </c>
      <c r="O6" s="25" t="s">
        <v>73</v>
      </c>
      <c r="P6" s="25" t="s">
        <v>195</v>
      </c>
      <c r="Q6" s="25" t="s">
        <v>173</v>
      </c>
      <c r="R6" s="25" t="s">
        <v>174</v>
      </c>
      <c r="S6" s="25" t="s">
        <v>76</v>
      </c>
      <c r="T6" s="27">
        <v>1.21</v>
      </c>
      <c r="U6" s="33" t="s">
        <v>196</v>
      </c>
      <c r="V6" s="28">
        <v>4.4499999999999998E-2</v>
      </c>
      <c r="W6" s="28">
        <v>3.6700000000000003E-2</v>
      </c>
      <c r="X6" s="28" t="s">
        <v>175</v>
      </c>
      <c r="Y6" s="26" t="s">
        <v>73</v>
      </c>
      <c r="Z6" s="30">
        <v>92000</v>
      </c>
      <c r="AA6" s="27">
        <v>1</v>
      </c>
      <c r="AB6" s="27">
        <v>102.09</v>
      </c>
      <c r="AC6" s="27">
        <v>0</v>
      </c>
      <c r="AD6" s="27">
        <v>93.922799999999995</v>
      </c>
      <c r="AG6" s="25" t="s">
        <v>18</v>
      </c>
      <c r="AH6" s="28">
        <v>4.0989999999999999E-4</v>
      </c>
      <c r="AI6" s="28">
        <v>3.9932403993240412E-2</v>
      </c>
      <c r="AJ6" s="28">
        <v>3.2712000000000001E-3</v>
      </c>
    </row>
    <row r="7" spans="1:36" x14ac:dyDescent="0.2">
      <c r="A7" s="25">
        <v>346</v>
      </c>
      <c r="B7" s="25">
        <v>1438</v>
      </c>
      <c r="C7" s="25" t="s">
        <v>197</v>
      </c>
      <c r="D7" s="25">
        <v>520018078</v>
      </c>
      <c r="E7" s="25" t="s">
        <v>165</v>
      </c>
      <c r="F7" s="26" t="s">
        <v>198</v>
      </c>
      <c r="G7" s="25" t="s">
        <v>199</v>
      </c>
      <c r="H7" s="25" t="s">
        <v>168</v>
      </c>
      <c r="I7" s="25" t="s">
        <v>179</v>
      </c>
      <c r="J7" s="25" t="s">
        <v>72</v>
      </c>
      <c r="K7" s="25" t="s">
        <v>72</v>
      </c>
      <c r="L7" s="25" t="s">
        <v>170</v>
      </c>
      <c r="M7" s="25" t="s">
        <v>99</v>
      </c>
      <c r="N7" s="25" t="s">
        <v>200</v>
      </c>
      <c r="O7" s="25" t="s">
        <v>73</v>
      </c>
      <c r="P7" s="25" t="s">
        <v>201</v>
      </c>
      <c r="Q7" s="25" t="s">
        <v>173</v>
      </c>
      <c r="R7" s="25" t="s">
        <v>174</v>
      </c>
      <c r="S7" s="25" t="s">
        <v>76</v>
      </c>
      <c r="T7" s="27">
        <v>5.2</v>
      </c>
      <c r="U7" s="33">
        <v>48949</v>
      </c>
      <c r="V7" s="28">
        <v>4.5900000000000003E-2</v>
      </c>
      <c r="W7" s="28">
        <v>3.9699999999999999E-2</v>
      </c>
      <c r="X7" s="28" t="s">
        <v>175</v>
      </c>
      <c r="Y7" s="26" t="s">
        <v>73</v>
      </c>
      <c r="Z7" s="30">
        <v>150000</v>
      </c>
      <c r="AA7" s="27">
        <v>1</v>
      </c>
      <c r="AB7" s="27">
        <v>103.9</v>
      </c>
      <c r="AC7" s="27">
        <v>0</v>
      </c>
      <c r="AD7" s="27">
        <v>155.85</v>
      </c>
      <c r="AG7" s="25" t="s">
        <v>18</v>
      </c>
      <c r="AH7" s="28">
        <v>2.1100000000000001E-5</v>
      </c>
      <c r="AI7" s="28">
        <v>6.6261506626150685E-2</v>
      </c>
      <c r="AJ7" s="28">
        <v>5.4280999999999999E-3</v>
      </c>
    </row>
    <row r="8" spans="1:36" x14ac:dyDescent="0.2">
      <c r="A8" s="25">
        <v>346</v>
      </c>
      <c r="B8" s="25">
        <v>1438</v>
      </c>
      <c r="C8" s="25" t="s">
        <v>202</v>
      </c>
      <c r="D8" s="25">
        <v>510488190</v>
      </c>
      <c r="E8" s="25" t="s">
        <v>165</v>
      </c>
      <c r="F8" s="26" t="s">
        <v>203</v>
      </c>
      <c r="G8" s="25" t="s">
        <v>204</v>
      </c>
      <c r="H8" s="25" t="s">
        <v>168</v>
      </c>
      <c r="I8" s="25" t="s">
        <v>179</v>
      </c>
      <c r="J8" s="25" t="s">
        <v>72</v>
      </c>
      <c r="K8" s="25" t="s">
        <v>72</v>
      </c>
      <c r="L8" s="25" t="s">
        <v>170</v>
      </c>
      <c r="M8" s="25" t="s">
        <v>99</v>
      </c>
      <c r="N8" s="25" t="s">
        <v>205</v>
      </c>
      <c r="O8" s="25" t="s">
        <v>73</v>
      </c>
      <c r="P8" s="25" t="s">
        <v>206</v>
      </c>
      <c r="Q8" s="25" t="s">
        <v>75</v>
      </c>
      <c r="R8" s="25" t="s">
        <v>174</v>
      </c>
      <c r="S8" s="25" t="s">
        <v>76</v>
      </c>
      <c r="T8" s="27">
        <v>4.46</v>
      </c>
      <c r="U8" s="33" t="s">
        <v>207</v>
      </c>
      <c r="V8" s="28">
        <v>5.74E-2</v>
      </c>
      <c r="W8" s="28">
        <v>4.58E-2</v>
      </c>
      <c r="X8" s="28" t="s">
        <v>175</v>
      </c>
      <c r="Y8" s="26" t="s">
        <v>73</v>
      </c>
      <c r="Z8" s="30">
        <v>300000</v>
      </c>
      <c r="AA8" s="27">
        <v>1</v>
      </c>
      <c r="AB8" s="27">
        <v>105.34</v>
      </c>
      <c r="AC8" s="27">
        <v>0</v>
      </c>
      <c r="AD8" s="27">
        <v>316.02</v>
      </c>
      <c r="AG8" s="25" t="s">
        <v>18</v>
      </c>
      <c r="AH8" s="28">
        <v>4.1209999999999999E-4</v>
      </c>
      <c r="AI8" s="28">
        <v>0.13435971343597139</v>
      </c>
      <c r="AJ8" s="28">
        <v>1.10066E-2</v>
      </c>
    </row>
    <row r="9" spans="1:36" x14ac:dyDescent="0.2">
      <c r="A9" s="25">
        <v>346</v>
      </c>
      <c r="B9" s="25">
        <v>1438</v>
      </c>
      <c r="C9" s="25" t="s">
        <v>183</v>
      </c>
      <c r="D9" s="25">
        <v>520044322</v>
      </c>
      <c r="E9" s="25" t="s">
        <v>165</v>
      </c>
      <c r="F9" s="26" t="s">
        <v>208</v>
      </c>
      <c r="G9" s="25" t="s">
        <v>209</v>
      </c>
      <c r="H9" s="25" t="s">
        <v>168</v>
      </c>
      <c r="I9" s="25" t="s">
        <v>179</v>
      </c>
      <c r="J9" s="25" t="s">
        <v>72</v>
      </c>
      <c r="K9" s="25" t="s">
        <v>72</v>
      </c>
      <c r="L9" s="25" t="s">
        <v>170</v>
      </c>
      <c r="M9" s="25" t="s">
        <v>99</v>
      </c>
      <c r="N9" s="25" t="s">
        <v>186</v>
      </c>
      <c r="O9" s="25" t="s">
        <v>73</v>
      </c>
      <c r="P9" s="25" t="s">
        <v>210</v>
      </c>
      <c r="Q9" s="25" t="s">
        <v>75</v>
      </c>
      <c r="R9" s="25" t="s">
        <v>174</v>
      </c>
      <c r="S9" s="25" t="s">
        <v>76</v>
      </c>
      <c r="T9" s="27">
        <v>4.91</v>
      </c>
      <c r="U9" s="33" t="s">
        <v>211</v>
      </c>
      <c r="V9" s="28">
        <v>5.6899999999999999E-2</v>
      </c>
      <c r="W9" s="28">
        <v>4.4200000000000003E-2</v>
      </c>
      <c r="X9" s="28" t="s">
        <v>175</v>
      </c>
      <c r="Y9" s="26" t="s">
        <v>73</v>
      </c>
      <c r="Z9" s="30">
        <v>150000</v>
      </c>
      <c r="AA9" s="27">
        <v>1</v>
      </c>
      <c r="AB9" s="27">
        <v>106.49</v>
      </c>
      <c r="AC9" s="27">
        <v>0</v>
      </c>
      <c r="AD9" s="27">
        <v>159.73500000000001</v>
      </c>
      <c r="AG9" s="25" t="s">
        <v>18</v>
      </c>
      <c r="AH9" s="28">
        <v>8.2799999999999993E-5</v>
      </c>
      <c r="AI9" s="28">
        <v>6.7913306791330702E-2</v>
      </c>
      <c r="AJ9" s="28">
        <v>5.5633999999999996E-3</v>
      </c>
    </row>
    <row r="10" spans="1:36" x14ac:dyDescent="0.2">
      <c r="A10" s="25">
        <v>346</v>
      </c>
      <c r="B10" s="25">
        <v>1438</v>
      </c>
      <c r="C10" s="25" t="s">
        <v>212</v>
      </c>
      <c r="D10" s="25">
        <v>510560188</v>
      </c>
      <c r="E10" s="25" t="s">
        <v>165</v>
      </c>
      <c r="F10" s="26" t="s">
        <v>213</v>
      </c>
      <c r="G10" s="25" t="s">
        <v>214</v>
      </c>
      <c r="H10" s="25" t="s">
        <v>168</v>
      </c>
      <c r="I10" s="25" t="s">
        <v>179</v>
      </c>
      <c r="J10" s="25" t="s">
        <v>72</v>
      </c>
      <c r="K10" s="25" t="s">
        <v>72</v>
      </c>
      <c r="L10" s="25" t="s">
        <v>170</v>
      </c>
      <c r="M10" s="25" t="s">
        <v>99</v>
      </c>
      <c r="N10" s="25" t="s">
        <v>215</v>
      </c>
      <c r="O10" s="25" t="s">
        <v>73</v>
      </c>
      <c r="P10" s="25" t="s">
        <v>216</v>
      </c>
      <c r="Q10" s="25" t="s">
        <v>75</v>
      </c>
      <c r="R10" s="25" t="s">
        <v>174</v>
      </c>
      <c r="S10" s="25" t="s">
        <v>76</v>
      </c>
      <c r="T10" s="27">
        <v>1.82</v>
      </c>
      <c r="U10" s="33" t="s">
        <v>217</v>
      </c>
      <c r="V10" s="28">
        <v>3.2500000000000001E-2</v>
      </c>
      <c r="W10" s="28">
        <v>4.0399999999999998E-2</v>
      </c>
      <c r="X10" s="28" t="s">
        <v>175</v>
      </c>
      <c r="Y10" s="26" t="s">
        <v>73</v>
      </c>
      <c r="Z10" s="30">
        <v>161000</v>
      </c>
      <c r="AA10" s="27">
        <v>1</v>
      </c>
      <c r="AB10" s="27">
        <v>99.48</v>
      </c>
      <c r="AC10" s="27">
        <v>0</v>
      </c>
      <c r="AD10" s="27">
        <v>160.1628</v>
      </c>
      <c r="AG10" s="25" t="s">
        <v>18</v>
      </c>
      <c r="AH10" s="28">
        <v>6.7000000000000002E-4</v>
      </c>
      <c r="AI10" s="28">
        <v>6.8095106809510711E-2</v>
      </c>
      <c r="AJ10" s="28">
        <v>5.5782999999999996E-3</v>
      </c>
    </row>
    <row r="11" spans="1:36" x14ac:dyDescent="0.2">
      <c r="A11" s="25">
        <v>346</v>
      </c>
      <c r="B11" s="25">
        <v>1438</v>
      </c>
      <c r="C11" s="25" t="s">
        <v>218</v>
      </c>
      <c r="D11" s="25">
        <v>514290345</v>
      </c>
      <c r="E11" s="25" t="s">
        <v>165</v>
      </c>
      <c r="F11" s="26" t="s">
        <v>219</v>
      </c>
      <c r="G11" s="25" t="s">
        <v>220</v>
      </c>
      <c r="H11" s="25" t="s">
        <v>168</v>
      </c>
      <c r="I11" s="25" t="s">
        <v>179</v>
      </c>
      <c r="J11" s="25" t="s">
        <v>72</v>
      </c>
      <c r="K11" s="25" t="s">
        <v>72</v>
      </c>
      <c r="L11" s="25" t="s">
        <v>170</v>
      </c>
      <c r="M11" s="25" t="s">
        <v>99</v>
      </c>
      <c r="N11" s="25" t="s">
        <v>221</v>
      </c>
      <c r="O11" s="25" t="s">
        <v>73</v>
      </c>
      <c r="P11" s="25" t="s">
        <v>222</v>
      </c>
      <c r="Q11" s="25" t="s">
        <v>75</v>
      </c>
      <c r="R11" s="25" t="s">
        <v>174</v>
      </c>
      <c r="S11" s="25" t="s">
        <v>76</v>
      </c>
      <c r="T11" s="27">
        <v>4.72</v>
      </c>
      <c r="U11" s="33">
        <v>48955</v>
      </c>
      <c r="V11" s="28">
        <v>5.1499999999999997E-2</v>
      </c>
      <c r="W11" s="28">
        <v>3.8300000000000001E-2</v>
      </c>
      <c r="X11" s="28" t="s">
        <v>175</v>
      </c>
      <c r="Y11" s="26" t="s">
        <v>73</v>
      </c>
      <c r="Z11" s="30">
        <v>150000</v>
      </c>
      <c r="AA11" s="27">
        <v>1</v>
      </c>
      <c r="AB11" s="27">
        <v>107.3</v>
      </c>
      <c r="AC11" s="27">
        <v>0</v>
      </c>
      <c r="AD11" s="27">
        <v>160.94999999999999</v>
      </c>
      <c r="AG11" s="25" t="s">
        <v>18</v>
      </c>
      <c r="AH11" s="28">
        <v>1.504E-4</v>
      </c>
      <c r="AI11" s="28">
        <v>6.8429806842980709E-2</v>
      </c>
      <c r="AJ11" s="28">
        <v>5.6056999999999999E-3</v>
      </c>
    </row>
    <row r="12" spans="1:36" x14ac:dyDescent="0.2">
      <c r="A12" s="25">
        <v>346</v>
      </c>
      <c r="B12" s="25">
        <v>1438</v>
      </c>
      <c r="C12" s="25" t="s">
        <v>223</v>
      </c>
      <c r="D12" s="25">
        <v>520022732</v>
      </c>
      <c r="E12" s="25" t="s">
        <v>165</v>
      </c>
      <c r="F12" s="26" t="s">
        <v>224</v>
      </c>
      <c r="G12" s="25" t="s">
        <v>225</v>
      </c>
      <c r="H12" s="25" t="s">
        <v>168</v>
      </c>
      <c r="I12" s="25" t="s">
        <v>169</v>
      </c>
      <c r="J12" s="25" t="s">
        <v>72</v>
      </c>
      <c r="K12" s="25" t="s">
        <v>72</v>
      </c>
      <c r="L12" s="25" t="s">
        <v>170</v>
      </c>
      <c r="M12" s="25" t="s">
        <v>99</v>
      </c>
      <c r="N12" s="25" t="s">
        <v>226</v>
      </c>
      <c r="O12" s="25" t="s">
        <v>73</v>
      </c>
      <c r="P12" s="25" t="s">
        <v>222</v>
      </c>
      <c r="Q12" s="25" t="s">
        <v>75</v>
      </c>
      <c r="R12" s="25" t="s">
        <v>174</v>
      </c>
      <c r="S12" s="25" t="s">
        <v>76</v>
      </c>
      <c r="T12" s="27">
        <v>1.23</v>
      </c>
      <c r="U12" s="33">
        <v>46975</v>
      </c>
      <c r="V12" s="28">
        <v>4.2999999999999997E-2</v>
      </c>
      <c r="W12" s="28">
        <v>2.2200000000000001E-2</v>
      </c>
      <c r="X12" s="28" t="s">
        <v>175</v>
      </c>
      <c r="Y12" s="26" t="s">
        <v>73</v>
      </c>
      <c r="Z12" s="30">
        <v>0.18</v>
      </c>
      <c r="AA12" s="27">
        <v>1</v>
      </c>
      <c r="AB12" s="27">
        <v>126.09</v>
      </c>
      <c r="AC12" s="27">
        <v>0</v>
      </c>
      <c r="AD12" s="27">
        <v>2.2000000000000001E-4</v>
      </c>
      <c r="AG12" s="25" t="s">
        <v>18</v>
      </c>
      <c r="AH12" s="28">
        <v>0</v>
      </c>
      <c r="AI12" s="28">
        <v>1.0000001000000104E-7</v>
      </c>
      <c r="AJ12" s="28">
        <v>0</v>
      </c>
    </row>
    <row r="13" spans="1:36" x14ac:dyDescent="0.2">
      <c r="A13" s="25">
        <v>346</v>
      </c>
      <c r="B13" s="25">
        <v>1438</v>
      </c>
      <c r="C13" s="25" t="s">
        <v>227</v>
      </c>
      <c r="D13" s="25">
        <v>520038506</v>
      </c>
      <c r="E13" s="25" t="s">
        <v>165</v>
      </c>
      <c r="F13" s="26" t="s">
        <v>228</v>
      </c>
      <c r="G13" s="25" t="s">
        <v>229</v>
      </c>
      <c r="H13" s="25" t="s">
        <v>168</v>
      </c>
      <c r="I13" s="25" t="s">
        <v>179</v>
      </c>
      <c r="J13" s="25" t="s">
        <v>72</v>
      </c>
      <c r="K13" s="25" t="s">
        <v>72</v>
      </c>
      <c r="L13" s="25" t="s">
        <v>170</v>
      </c>
      <c r="M13" s="25" t="s">
        <v>99</v>
      </c>
      <c r="N13" s="25" t="s">
        <v>180</v>
      </c>
      <c r="O13" s="25" t="s">
        <v>73</v>
      </c>
      <c r="P13" s="25" t="s">
        <v>230</v>
      </c>
      <c r="Q13" s="25" t="s">
        <v>75</v>
      </c>
      <c r="R13" s="25" t="s">
        <v>174</v>
      </c>
      <c r="S13" s="25" t="s">
        <v>76</v>
      </c>
      <c r="T13" s="27">
        <v>5.3</v>
      </c>
      <c r="U13" s="33">
        <v>50043</v>
      </c>
      <c r="V13" s="28">
        <v>4.9399999999999999E-2</v>
      </c>
      <c r="W13" s="28">
        <v>4.1599999999999998E-2</v>
      </c>
      <c r="X13" s="28" t="s">
        <v>175</v>
      </c>
      <c r="Y13" s="26" t="s">
        <v>73</v>
      </c>
      <c r="Z13" s="30">
        <v>150000</v>
      </c>
      <c r="AA13" s="27">
        <v>1</v>
      </c>
      <c r="AB13" s="27">
        <v>105.7</v>
      </c>
      <c r="AC13" s="27">
        <v>0</v>
      </c>
      <c r="AD13" s="27">
        <v>158.55000000000001</v>
      </c>
      <c r="AG13" s="25" t="s">
        <v>18</v>
      </c>
      <c r="AH13" s="28">
        <v>8.0599999999999994E-5</v>
      </c>
      <c r="AI13" s="28">
        <v>6.7409406740940689E-2</v>
      </c>
      <c r="AJ13" s="28">
        <v>5.5221000000000003E-3</v>
      </c>
    </row>
    <row r="14" spans="1:36" x14ac:dyDescent="0.2">
      <c r="A14" s="25">
        <v>346</v>
      </c>
      <c r="B14" s="25">
        <v>1438</v>
      </c>
      <c r="C14" s="25" t="s">
        <v>231</v>
      </c>
      <c r="D14" s="25">
        <v>511809071</v>
      </c>
      <c r="E14" s="25" t="s">
        <v>165</v>
      </c>
      <c r="F14" s="26" t="s">
        <v>232</v>
      </c>
      <c r="G14" s="25" t="s">
        <v>233</v>
      </c>
      <c r="H14" s="25" t="s">
        <v>168</v>
      </c>
      <c r="I14" s="25" t="s">
        <v>179</v>
      </c>
      <c r="J14" s="25" t="s">
        <v>72</v>
      </c>
      <c r="K14" s="25" t="s">
        <v>72</v>
      </c>
      <c r="L14" s="25" t="s">
        <v>170</v>
      </c>
      <c r="M14" s="25" t="s">
        <v>99</v>
      </c>
      <c r="N14" s="25" t="s">
        <v>234</v>
      </c>
      <c r="O14" s="25" t="s">
        <v>73</v>
      </c>
      <c r="P14" s="25" t="s">
        <v>230</v>
      </c>
      <c r="Q14" s="25" t="s">
        <v>75</v>
      </c>
      <c r="R14" s="25" t="s">
        <v>174</v>
      </c>
      <c r="S14" s="25" t="s">
        <v>76</v>
      </c>
      <c r="T14" s="27">
        <v>2.21</v>
      </c>
      <c r="U14" s="33">
        <v>48123</v>
      </c>
      <c r="V14" s="28">
        <v>4.6800000000000001E-2</v>
      </c>
      <c r="W14" s="28">
        <v>3.95E-2</v>
      </c>
      <c r="X14" s="28" t="s">
        <v>175</v>
      </c>
      <c r="Y14" s="26" t="s">
        <v>73</v>
      </c>
      <c r="Z14" s="30">
        <v>49565.41</v>
      </c>
      <c r="AA14" s="27">
        <v>1</v>
      </c>
      <c r="AB14" s="27">
        <v>102.39</v>
      </c>
      <c r="AC14" s="27">
        <v>0</v>
      </c>
      <c r="AD14" s="27">
        <v>50.750019999999999</v>
      </c>
      <c r="AG14" s="25" t="s">
        <v>18</v>
      </c>
      <c r="AH14" s="28">
        <v>1.6129999999999999E-4</v>
      </c>
      <c r="AI14" s="28">
        <v>2.1577002157700222E-2</v>
      </c>
      <c r="AJ14" s="28">
        <v>1.7676E-3</v>
      </c>
    </row>
    <row r="15" spans="1:36" x14ac:dyDescent="0.2">
      <c r="A15" s="25">
        <v>346</v>
      </c>
      <c r="B15" s="25">
        <v>1438</v>
      </c>
      <c r="C15" s="25" t="s">
        <v>235</v>
      </c>
      <c r="D15" s="25">
        <v>511930125</v>
      </c>
      <c r="E15" s="25" t="s">
        <v>165</v>
      </c>
      <c r="F15" s="26" t="s">
        <v>236</v>
      </c>
      <c r="G15" s="25" t="s">
        <v>237</v>
      </c>
      <c r="H15" s="25" t="s">
        <v>168</v>
      </c>
      <c r="I15" s="25" t="s">
        <v>179</v>
      </c>
      <c r="J15" s="25" t="s">
        <v>72</v>
      </c>
      <c r="K15" s="25" t="s">
        <v>72</v>
      </c>
      <c r="L15" s="25" t="s">
        <v>170</v>
      </c>
      <c r="M15" s="25" t="s">
        <v>99</v>
      </c>
      <c r="N15" s="25" t="s">
        <v>238</v>
      </c>
      <c r="O15" s="25" t="s">
        <v>73</v>
      </c>
      <c r="P15" s="25" t="s">
        <v>230</v>
      </c>
      <c r="Q15" s="25" t="s">
        <v>75</v>
      </c>
      <c r="R15" s="25" t="s">
        <v>174</v>
      </c>
      <c r="S15" s="25" t="s">
        <v>76</v>
      </c>
      <c r="T15" s="27">
        <v>2.2000000000000002</v>
      </c>
      <c r="U15" s="33">
        <v>47635</v>
      </c>
      <c r="V15" s="28">
        <v>4.7300000000000002E-2</v>
      </c>
      <c r="W15" s="28">
        <v>3.8100000000000002E-2</v>
      </c>
      <c r="X15" s="28" t="s">
        <v>175</v>
      </c>
      <c r="Y15" s="26" t="s">
        <v>73</v>
      </c>
      <c r="Z15" s="30">
        <v>106250</v>
      </c>
      <c r="AA15" s="27">
        <v>1</v>
      </c>
      <c r="AB15" s="27">
        <v>102</v>
      </c>
      <c r="AC15" s="27">
        <v>2.5127999999999999</v>
      </c>
      <c r="AD15" s="27">
        <v>110.8878</v>
      </c>
      <c r="AG15" s="25" t="s">
        <v>18</v>
      </c>
      <c r="AH15" s="28">
        <v>2.5250000000000001E-4</v>
      </c>
      <c r="AI15" s="28">
        <v>4.6076904607690476E-2</v>
      </c>
      <c r="AJ15" s="28">
        <v>3.7745999999999999E-3</v>
      </c>
    </row>
    <row r="16" spans="1:36" x14ac:dyDescent="0.2">
      <c r="A16" s="25">
        <v>346</v>
      </c>
      <c r="B16" s="25">
        <v>1438</v>
      </c>
      <c r="C16" s="25" t="s">
        <v>239</v>
      </c>
      <c r="D16" s="25">
        <v>514065283</v>
      </c>
      <c r="E16" s="25" t="s">
        <v>165</v>
      </c>
      <c r="F16" s="26" t="s">
        <v>240</v>
      </c>
      <c r="G16" s="25" t="s">
        <v>241</v>
      </c>
      <c r="H16" s="25" t="s">
        <v>168</v>
      </c>
      <c r="I16" s="25" t="s">
        <v>179</v>
      </c>
      <c r="J16" s="25" t="s">
        <v>72</v>
      </c>
      <c r="K16" s="25" t="s">
        <v>72</v>
      </c>
      <c r="L16" s="25" t="s">
        <v>170</v>
      </c>
      <c r="M16" s="25" t="s">
        <v>99</v>
      </c>
      <c r="N16" s="25" t="s">
        <v>234</v>
      </c>
      <c r="O16" s="25" t="s">
        <v>73</v>
      </c>
      <c r="P16" s="25" t="s">
        <v>230</v>
      </c>
      <c r="Q16" s="25" t="s">
        <v>75</v>
      </c>
      <c r="R16" s="25" t="s">
        <v>174</v>
      </c>
      <c r="S16" s="25" t="s">
        <v>76</v>
      </c>
      <c r="T16" s="27">
        <v>3</v>
      </c>
      <c r="U16" s="33" t="s">
        <v>242</v>
      </c>
      <c r="V16" s="28">
        <v>5.04E-2</v>
      </c>
      <c r="W16" s="28">
        <v>0.04</v>
      </c>
      <c r="X16" s="28" t="s">
        <v>175</v>
      </c>
      <c r="Y16" s="26" t="s">
        <v>73</v>
      </c>
      <c r="Z16" s="30">
        <v>46670</v>
      </c>
      <c r="AA16" s="27">
        <v>1</v>
      </c>
      <c r="AB16" s="27">
        <v>105.38</v>
      </c>
      <c r="AC16" s="27">
        <v>0</v>
      </c>
      <c r="AD16" s="27">
        <v>49.180840000000003</v>
      </c>
      <c r="AG16" s="25" t="s">
        <v>18</v>
      </c>
      <c r="AH16" s="28">
        <v>1.009E-4</v>
      </c>
      <c r="AI16" s="28">
        <v>2.0909802090980218E-2</v>
      </c>
      <c r="AJ16" s="28">
        <v>1.7129000000000001E-3</v>
      </c>
    </row>
    <row r="17" spans="1:36" x14ac:dyDescent="0.2">
      <c r="A17" s="25">
        <v>346</v>
      </c>
      <c r="B17" s="25">
        <v>1438</v>
      </c>
      <c r="C17" s="25" t="s">
        <v>243</v>
      </c>
      <c r="D17" s="25">
        <v>520043027</v>
      </c>
      <c r="E17" s="25" t="s">
        <v>165</v>
      </c>
      <c r="F17" s="26" t="s">
        <v>244</v>
      </c>
      <c r="G17" s="25" t="s">
        <v>245</v>
      </c>
      <c r="H17" s="25" t="s">
        <v>168</v>
      </c>
      <c r="I17" s="25" t="s">
        <v>179</v>
      </c>
      <c r="J17" s="25" t="s">
        <v>72</v>
      </c>
      <c r="K17" s="25" t="s">
        <v>72</v>
      </c>
      <c r="L17" s="25" t="s">
        <v>170</v>
      </c>
      <c r="M17" s="25" t="s">
        <v>99</v>
      </c>
      <c r="N17" s="25" t="s">
        <v>246</v>
      </c>
      <c r="O17" s="25" t="s">
        <v>73</v>
      </c>
      <c r="P17" s="25" t="s">
        <v>74</v>
      </c>
      <c r="Q17" s="25" t="s">
        <v>75</v>
      </c>
      <c r="R17" s="25" t="s">
        <v>174</v>
      </c>
      <c r="S17" s="25" t="s">
        <v>76</v>
      </c>
      <c r="T17" s="27">
        <v>1.96</v>
      </c>
      <c r="U17" s="33">
        <v>47125</v>
      </c>
      <c r="V17" s="28">
        <v>1.0800000000000001E-2</v>
      </c>
      <c r="W17" s="28">
        <v>3.6499999999999998E-2</v>
      </c>
      <c r="X17" s="28" t="s">
        <v>175</v>
      </c>
      <c r="Y17" s="26" t="s">
        <v>73</v>
      </c>
      <c r="Z17" s="30">
        <v>74250</v>
      </c>
      <c r="AA17" s="27">
        <v>1</v>
      </c>
      <c r="AB17" s="27">
        <v>95.17</v>
      </c>
      <c r="AC17" s="27">
        <v>0</v>
      </c>
      <c r="AD17" s="27">
        <v>70.663719999999998</v>
      </c>
      <c r="AG17" s="25" t="s">
        <v>18</v>
      </c>
      <c r="AH17" s="28">
        <v>1.3200000000000001E-4</v>
      </c>
      <c r="AI17" s="28">
        <v>3.0043503004350314E-2</v>
      </c>
      <c r="AJ17" s="28">
        <v>2.4610999999999999E-3</v>
      </c>
    </row>
    <row r="18" spans="1:36" x14ac:dyDescent="0.2">
      <c r="A18" s="25">
        <v>346</v>
      </c>
      <c r="B18" s="25">
        <v>1438</v>
      </c>
      <c r="C18" s="25" t="s">
        <v>247</v>
      </c>
      <c r="D18" s="25">
        <v>520010869</v>
      </c>
      <c r="E18" s="25" t="s">
        <v>165</v>
      </c>
      <c r="F18" s="26" t="s">
        <v>248</v>
      </c>
      <c r="G18" s="25" t="s">
        <v>249</v>
      </c>
      <c r="H18" s="25" t="s">
        <v>168</v>
      </c>
      <c r="I18" s="25" t="s">
        <v>169</v>
      </c>
      <c r="J18" s="25" t="s">
        <v>72</v>
      </c>
      <c r="K18" s="25" t="s">
        <v>72</v>
      </c>
      <c r="L18" s="25" t="s">
        <v>170</v>
      </c>
      <c r="M18" s="25" t="s">
        <v>99</v>
      </c>
      <c r="N18" s="25" t="s">
        <v>250</v>
      </c>
      <c r="O18" s="25" t="s">
        <v>73</v>
      </c>
      <c r="P18" s="25" t="s">
        <v>74</v>
      </c>
      <c r="Q18" s="25" t="s">
        <v>75</v>
      </c>
      <c r="R18" s="25" t="s">
        <v>174</v>
      </c>
      <c r="S18" s="25" t="s">
        <v>76</v>
      </c>
      <c r="T18" s="27">
        <v>1</v>
      </c>
      <c r="U18" s="33" t="s">
        <v>251</v>
      </c>
      <c r="V18" s="28">
        <v>1E-3</v>
      </c>
      <c r="W18" s="28">
        <v>2.2200000000000001E-2</v>
      </c>
      <c r="X18" s="28" t="s">
        <v>175</v>
      </c>
      <c r="Y18" s="26" t="s">
        <v>73</v>
      </c>
      <c r="Z18" s="30">
        <v>77200</v>
      </c>
      <c r="AA18" s="27">
        <v>1</v>
      </c>
      <c r="AB18" s="27">
        <v>115.12</v>
      </c>
      <c r="AC18" s="27">
        <v>0</v>
      </c>
      <c r="AD18" s="27">
        <v>88.872640000000004</v>
      </c>
      <c r="AG18" s="25" t="s">
        <v>18</v>
      </c>
      <c r="AH18" s="28">
        <v>1.8019999999999999E-4</v>
      </c>
      <c r="AI18" s="28">
        <v>3.7785303778530392E-2</v>
      </c>
      <c r="AJ18" s="28">
        <v>3.0953E-3</v>
      </c>
    </row>
    <row r="19" spans="1:36" x14ac:dyDescent="0.2">
      <c r="A19" s="25">
        <v>346</v>
      </c>
      <c r="B19" s="25">
        <v>1438</v>
      </c>
      <c r="C19" s="25" t="s">
        <v>247</v>
      </c>
      <c r="D19" s="25">
        <v>520010869</v>
      </c>
      <c r="E19" s="25" t="s">
        <v>165</v>
      </c>
      <c r="F19" s="26" t="s">
        <v>252</v>
      </c>
      <c r="G19" s="25" t="s">
        <v>253</v>
      </c>
      <c r="H19" s="25" t="s">
        <v>168</v>
      </c>
      <c r="I19" s="25" t="s">
        <v>169</v>
      </c>
      <c r="J19" s="25" t="s">
        <v>72</v>
      </c>
      <c r="K19" s="25" t="s">
        <v>72</v>
      </c>
      <c r="L19" s="25" t="s">
        <v>170</v>
      </c>
      <c r="M19" s="25" t="s">
        <v>99</v>
      </c>
      <c r="N19" s="25" t="s">
        <v>250</v>
      </c>
      <c r="O19" s="25" t="s">
        <v>73</v>
      </c>
      <c r="P19" s="25" t="s">
        <v>74</v>
      </c>
      <c r="Q19" s="25" t="s">
        <v>75</v>
      </c>
      <c r="R19" s="25" t="s">
        <v>174</v>
      </c>
      <c r="S19" s="25" t="s">
        <v>76</v>
      </c>
      <c r="T19" s="27">
        <v>11.44</v>
      </c>
      <c r="U19" s="33" t="s">
        <v>254</v>
      </c>
      <c r="V19" s="28">
        <v>2.07E-2</v>
      </c>
      <c r="W19" s="28">
        <v>2.7400000000000001E-2</v>
      </c>
      <c r="X19" s="28" t="s">
        <v>175</v>
      </c>
      <c r="Y19" s="26" t="s">
        <v>73</v>
      </c>
      <c r="Z19" s="30">
        <v>97750</v>
      </c>
      <c r="AA19" s="27">
        <v>1</v>
      </c>
      <c r="AB19" s="27">
        <v>109.08</v>
      </c>
      <c r="AC19" s="27">
        <v>0</v>
      </c>
      <c r="AD19" s="27">
        <v>106.62569999999999</v>
      </c>
      <c r="AG19" s="25" t="s">
        <v>18</v>
      </c>
      <c r="AH19" s="28">
        <v>1.19E-5</v>
      </c>
      <c r="AI19" s="28">
        <v>4.5333204533320466E-2</v>
      </c>
      <c r="AJ19" s="28">
        <v>3.7136999999999999E-3</v>
      </c>
    </row>
    <row r="20" spans="1:36" x14ac:dyDescent="0.2">
      <c r="A20" s="25">
        <v>346</v>
      </c>
      <c r="B20" s="25">
        <v>9783</v>
      </c>
      <c r="C20" s="25" t="s">
        <v>255</v>
      </c>
      <c r="D20" s="25">
        <v>513230029</v>
      </c>
      <c r="E20" s="25" t="s">
        <v>165</v>
      </c>
      <c r="F20" s="26" t="s">
        <v>256</v>
      </c>
      <c r="G20" s="25" t="s">
        <v>257</v>
      </c>
      <c r="H20" s="25" t="s">
        <v>168</v>
      </c>
      <c r="I20" s="25" t="s">
        <v>179</v>
      </c>
      <c r="J20" s="25" t="s">
        <v>72</v>
      </c>
      <c r="K20" s="25" t="s">
        <v>72</v>
      </c>
      <c r="L20" s="25" t="s">
        <v>170</v>
      </c>
      <c r="M20" s="25" t="s">
        <v>99</v>
      </c>
      <c r="N20" s="25" t="s">
        <v>221</v>
      </c>
      <c r="O20" s="25" t="s">
        <v>73</v>
      </c>
      <c r="P20" s="25" t="s">
        <v>172</v>
      </c>
      <c r="Q20" s="25" t="s">
        <v>173</v>
      </c>
      <c r="R20" s="25" t="s">
        <v>174</v>
      </c>
      <c r="S20" s="25" t="s">
        <v>76</v>
      </c>
      <c r="T20" s="27">
        <v>6.23</v>
      </c>
      <c r="U20" s="33" t="s">
        <v>258</v>
      </c>
      <c r="V20" s="28">
        <v>6.0699999999999997E-2</v>
      </c>
      <c r="W20" s="28">
        <v>4.1000000000000002E-2</v>
      </c>
      <c r="X20" s="28" t="s">
        <v>175</v>
      </c>
      <c r="Y20" s="26" t="s">
        <v>73</v>
      </c>
      <c r="Z20" s="30">
        <v>2000000</v>
      </c>
      <c r="AA20" s="27">
        <v>1</v>
      </c>
      <c r="AB20" s="27">
        <v>112.9</v>
      </c>
      <c r="AC20" s="27">
        <v>0</v>
      </c>
      <c r="AD20" s="27">
        <v>2258</v>
      </c>
      <c r="AG20" s="25" t="s">
        <v>18</v>
      </c>
      <c r="AH20" s="28">
        <v>3.1803000000000001E-3</v>
      </c>
      <c r="AI20" s="28">
        <v>1.9585040309246252E-2</v>
      </c>
      <c r="AJ20" s="28">
        <v>4.3128000000000003E-3</v>
      </c>
    </row>
    <row r="21" spans="1:36" x14ac:dyDescent="0.2">
      <c r="A21" s="25">
        <v>346</v>
      </c>
      <c r="B21" s="25">
        <v>9783</v>
      </c>
      <c r="C21" s="25" t="s">
        <v>164</v>
      </c>
      <c r="D21" s="25">
        <v>513893123</v>
      </c>
      <c r="E21" s="25" t="s">
        <v>165</v>
      </c>
      <c r="F21" s="26" t="s">
        <v>259</v>
      </c>
      <c r="G21" s="25" t="s">
        <v>260</v>
      </c>
      <c r="H21" s="25" t="s">
        <v>168</v>
      </c>
      <c r="I21" s="25" t="s">
        <v>169</v>
      </c>
      <c r="J21" s="25" t="s">
        <v>72</v>
      </c>
      <c r="K21" s="25" t="s">
        <v>72</v>
      </c>
      <c r="L21" s="25" t="s">
        <v>170</v>
      </c>
      <c r="M21" s="25" t="s">
        <v>99</v>
      </c>
      <c r="N21" s="25" t="s">
        <v>171</v>
      </c>
      <c r="O21" s="25" t="s">
        <v>73</v>
      </c>
      <c r="P21" s="25" t="s">
        <v>172</v>
      </c>
      <c r="Q21" s="25" t="s">
        <v>173</v>
      </c>
      <c r="R21" s="25" t="s">
        <v>174</v>
      </c>
      <c r="S21" s="25" t="s">
        <v>76</v>
      </c>
      <c r="T21" s="27">
        <v>4.5199999999999996</v>
      </c>
      <c r="U21" s="33">
        <v>49313</v>
      </c>
      <c r="V21" s="28">
        <v>3.5200000000000002E-2</v>
      </c>
      <c r="W21" s="28">
        <v>2.8199999999999999E-2</v>
      </c>
      <c r="X21" s="28" t="s">
        <v>175</v>
      </c>
      <c r="Y21" s="26" t="s">
        <v>73</v>
      </c>
      <c r="Z21" s="30">
        <v>2000000</v>
      </c>
      <c r="AA21" s="27">
        <v>1</v>
      </c>
      <c r="AB21" s="27">
        <v>107.5</v>
      </c>
      <c r="AC21" s="27">
        <v>0</v>
      </c>
      <c r="AD21" s="27">
        <v>2150</v>
      </c>
      <c r="AG21" s="25" t="s">
        <v>18</v>
      </c>
      <c r="AH21" s="28">
        <v>2.1370999999999999E-3</v>
      </c>
      <c r="AI21" s="28">
        <v>1.8648343965813399E-2</v>
      </c>
      <c r="AJ21" s="28">
        <v>4.1066000000000002E-3</v>
      </c>
    </row>
    <row r="22" spans="1:36" x14ac:dyDescent="0.2">
      <c r="A22" s="25">
        <v>346</v>
      </c>
      <c r="B22" s="25">
        <v>9783</v>
      </c>
      <c r="C22" s="25" t="s">
        <v>164</v>
      </c>
      <c r="D22" s="25">
        <v>513893123</v>
      </c>
      <c r="E22" s="25" t="s">
        <v>165</v>
      </c>
      <c r="F22" s="26" t="s">
        <v>166</v>
      </c>
      <c r="G22" s="25" t="s">
        <v>167</v>
      </c>
      <c r="H22" s="25" t="s">
        <v>168</v>
      </c>
      <c r="I22" s="25" t="s">
        <v>169</v>
      </c>
      <c r="J22" s="25" t="s">
        <v>72</v>
      </c>
      <c r="K22" s="25" t="s">
        <v>72</v>
      </c>
      <c r="L22" s="25" t="s">
        <v>170</v>
      </c>
      <c r="M22" s="25" t="s">
        <v>99</v>
      </c>
      <c r="N22" s="25" t="s">
        <v>171</v>
      </c>
      <c r="O22" s="25" t="s">
        <v>73</v>
      </c>
      <c r="P22" s="25" t="s">
        <v>172</v>
      </c>
      <c r="Q22" s="25" t="s">
        <v>173</v>
      </c>
      <c r="R22" s="25" t="s">
        <v>174</v>
      </c>
      <c r="S22" s="25" t="s">
        <v>76</v>
      </c>
      <c r="T22" s="27">
        <v>2.33</v>
      </c>
      <c r="U22" s="33" t="s">
        <v>136</v>
      </c>
      <c r="V22" s="28">
        <v>0.01</v>
      </c>
      <c r="W22" s="28">
        <v>2.5999999999999999E-2</v>
      </c>
      <c r="X22" s="28" t="s">
        <v>175</v>
      </c>
      <c r="Y22" s="26" t="s">
        <v>73</v>
      </c>
      <c r="Z22" s="30">
        <v>1072800</v>
      </c>
      <c r="AA22" s="27">
        <v>1</v>
      </c>
      <c r="AB22" s="27">
        <v>112.64</v>
      </c>
      <c r="AC22" s="27">
        <v>0</v>
      </c>
      <c r="AD22" s="27">
        <v>1208.40192</v>
      </c>
      <c r="AG22" s="25" t="s">
        <v>18</v>
      </c>
      <c r="AH22" s="28">
        <v>6.3509999999999999E-4</v>
      </c>
      <c r="AI22" s="28">
        <v>1.0481246809453332E-2</v>
      </c>
      <c r="AJ22" s="28">
        <v>2.3081E-3</v>
      </c>
    </row>
    <row r="23" spans="1:36" x14ac:dyDescent="0.2">
      <c r="A23" s="25">
        <v>346</v>
      </c>
      <c r="B23" s="25">
        <v>9783</v>
      </c>
      <c r="C23" s="25" t="s">
        <v>187</v>
      </c>
      <c r="D23" s="25">
        <v>513817817</v>
      </c>
      <c r="E23" s="25" t="s">
        <v>165</v>
      </c>
      <c r="F23" s="26" t="s">
        <v>261</v>
      </c>
      <c r="G23" s="25" t="s">
        <v>262</v>
      </c>
      <c r="H23" s="25" t="s">
        <v>168</v>
      </c>
      <c r="I23" s="25" t="s">
        <v>169</v>
      </c>
      <c r="J23" s="25" t="s">
        <v>72</v>
      </c>
      <c r="K23" s="25" t="s">
        <v>72</v>
      </c>
      <c r="L23" s="25" t="s">
        <v>170</v>
      </c>
      <c r="M23" s="25" t="s">
        <v>99</v>
      </c>
      <c r="N23" s="25" t="s">
        <v>263</v>
      </c>
      <c r="O23" s="25" t="s">
        <v>73</v>
      </c>
      <c r="P23" s="25" t="s">
        <v>172</v>
      </c>
      <c r="Q23" s="25" t="s">
        <v>173</v>
      </c>
      <c r="R23" s="25" t="s">
        <v>174</v>
      </c>
      <c r="S23" s="25" t="s">
        <v>76</v>
      </c>
      <c r="T23" s="27">
        <v>6.85</v>
      </c>
      <c r="U23" s="33">
        <v>48945</v>
      </c>
      <c r="V23" s="28">
        <v>2.6700000000000002E-2</v>
      </c>
      <c r="W23" s="28">
        <v>2.7699999999999999E-2</v>
      </c>
      <c r="X23" s="28" t="s">
        <v>175</v>
      </c>
      <c r="Y23" s="26" t="s">
        <v>73</v>
      </c>
      <c r="Z23" s="30">
        <v>580000</v>
      </c>
      <c r="AA23" s="27">
        <v>1</v>
      </c>
      <c r="AB23" s="27">
        <v>100.62</v>
      </c>
      <c r="AC23" s="27">
        <v>0</v>
      </c>
      <c r="AD23" s="27">
        <v>583.596</v>
      </c>
      <c r="AG23" s="25" t="s">
        <v>18</v>
      </c>
      <c r="AH23" s="28">
        <v>1.4499999999999999E-3</v>
      </c>
      <c r="AI23" s="28">
        <v>5.0619327248151496E-3</v>
      </c>
      <c r="AJ23" s="28">
        <v>1.1146999999999999E-3</v>
      </c>
    </row>
    <row r="24" spans="1:36" x14ac:dyDescent="0.2">
      <c r="A24" s="25">
        <v>346</v>
      </c>
      <c r="B24" s="25">
        <v>9783</v>
      </c>
      <c r="C24" s="25" t="s">
        <v>176</v>
      </c>
      <c r="D24" s="25">
        <v>520038274</v>
      </c>
      <c r="E24" s="25" t="s">
        <v>165</v>
      </c>
      <c r="F24" s="26" t="s">
        <v>177</v>
      </c>
      <c r="G24" s="25" t="s">
        <v>178</v>
      </c>
      <c r="H24" s="25" t="s">
        <v>168</v>
      </c>
      <c r="I24" s="25" t="s">
        <v>179</v>
      </c>
      <c r="J24" s="25" t="s">
        <v>72</v>
      </c>
      <c r="K24" s="25" t="s">
        <v>72</v>
      </c>
      <c r="L24" s="25" t="s">
        <v>170</v>
      </c>
      <c r="M24" s="25" t="s">
        <v>99</v>
      </c>
      <c r="N24" s="25" t="s">
        <v>180</v>
      </c>
      <c r="O24" s="25" t="s">
        <v>73</v>
      </c>
      <c r="P24" s="25" t="s">
        <v>181</v>
      </c>
      <c r="Q24" s="25" t="s">
        <v>173</v>
      </c>
      <c r="R24" s="25" t="s">
        <v>174</v>
      </c>
      <c r="S24" s="25" t="s">
        <v>76</v>
      </c>
      <c r="T24" s="27">
        <v>4.08</v>
      </c>
      <c r="U24" s="33" t="s">
        <v>182</v>
      </c>
      <c r="V24" s="28">
        <v>5.8000000000000003E-2</v>
      </c>
      <c r="W24" s="28">
        <v>4.5199999999999997E-2</v>
      </c>
      <c r="X24" s="28" t="s">
        <v>175</v>
      </c>
      <c r="Y24" s="26" t="s">
        <v>73</v>
      </c>
      <c r="Z24" s="30">
        <v>1000000</v>
      </c>
      <c r="AA24" s="27">
        <v>1</v>
      </c>
      <c r="AB24" s="27">
        <v>107.43</v>
      </c>
      <c r="AC24" s="27">
        <v>0</v>
      </c>
      <c r="AD24" s="27">
        <v>1074.3</v>
      </c>
      <c r="AG24" s="25" t="s">
        <v>18</v>
      </c>
      <c r="AH24" s="28">
        <v>2E-3</v>
      </c>
      <c r="AI24" s="28">
        <v>9.3181019176991481E-3</v>
      </c>
      <c r="AJ24" s="28">
        <v>2.0519000000000002E-3</v>
      </c>
    </row>
    <row r="25" spans="1:36" x14ac:dyDescent="0.2">
      <c r="A25" s="25">
        <v>346</v>
      </c>
      <c r="B25" s="25">
        <v>9783</v>
      </c>
      <c r="C25" s="25" t="s">
        <v>264</v>
      </c>
      <c r="D25" s="25">
        <v>520035171</v>
      </c>
      <c r="E25" s="25" t="s">
        <v>165</v>
      </c>
      <c r="F25" s="26" t="s">
        <v>265</v>
      </c>
      <c r="G25" s="25" t="s">
        <v>266</v>
      </c>
      <c r="H25" s="25" t="s">
        <v>168</v>
      </c>
      <c r="I25" s="25" t="s">
        <v>169</v>
      </c>
      <c r="J25" s="25" t="s">
        <v>72</v>
      </c>
      <c r="K25" s="25" t="s">
        <v>72</v>
      </c>
      <c r="L25" s="25" t="s">
        <v>170</v>
      </c>
      <c r="M25" s="25" t="s">
        <v>99</v>
      </c>
      <c r="N25" s="25" t="s">
        <v>215</v>
      </c>
      <c r="O25" s="25" t="s">
        <v>73</v>
      </c>
      <c r="P25" s="25" t="s">
        <v>181</v>
      </c>
      <c r="Q25" s="25" t="s">
        <v>173</v>
      </c>
      <c r="R25" s="25" t="s">
        <v>174</v>
      </c>
      <c r="S25" s="25" t="s">
        <v>76</v>
      </c>
      <c r="T25" s="27">
        <v>4.5999999999999996</v>
      </c>
      <c r="U25" s="33">
        <v>49068</v>
      </c>
      <c r="V25" s="28">
        <v>4.7899999999999998E-2</v>
      </c>
      <c r="W25" s="28">
        <v>0.03</v>
      </c>
      <c r="X25" s="28" t="s">
        <v>175</v>
      </c>
      <c r="Y25" s="26" t="s">
        <v>73</v>
      </c>
      <c r="Z25" s="30">
        <v>1000000</v>
      </c>
      <c r="AA25" s="27">
        <v>1</v>
      </c>
      <c r="AB25" s="27">
        <v>115.43</v>
      </c>
      <c r="AC25" s="27">
        <v>0</v>
      </c>
      <c r="AD25" s="27">
        <v>1154.3</v>
      </c>
      <c r="AG25" s="25" t="s">
        <v>18</v>
      </c>
      <c r="AH25" s="28">
        <v>1.2504E-3</v>
      </c>
      <c r="AI25" s="28">
        <v>1.0011995652829998E-2</v>
      </c>
      <c r="AJ25" s="28">
        <v>2.2047E-3</v>
      </c>
    </row>
    <row r="26" spans="1:36" x14ac:dyDescent="0.2">
      <c r="A26" s="25">
        <v>346</v>
      </c>
      <c r="B26" s="25">
        <v>9783</v>
      </c>
      <c r="C26" s="25" t="s">
        <v>267</v>
      </c>
      <c r="D26" s="25">
        <v>520043878</v>
      </c>
      <c r="E26" s="25" t="s">
        <v>165</v>
      </c>
      <c r="F26" s="26" t="s">
        <v>268</v>
      </c>
      <c r="G26" s="25" t="s">
        <v>269</v>
      </c>
      <c r="H26" s="25" t="s">
        <v>168</v>
      </c>
      <c r="I26" s="25" t="s">
        <v>169</v>
      </c>
      <c r="J26" s="25" t="s">
        <v>72</v>
      </c>
      <c r="K26" s="25" t="s">
        <v>72</v>
      </c>
      <c r="L26" s="25" t="s">
        <v>170</v>
      </c>
      <c r="M26" s="25" t="s">
        <v>99</v>
      </c>
      <c r="N26" s="25" t="s">
        <v>186</v>
      </c>
      <c r="O26" s="25" t="s">
        <v>73</v>
      </c>
      <c r="P26" s="25" t="s">
        <v>181</v>
      </c>
      <c r="Q26" s="25" t="s">
        <v>173</v>
      </c>
      <c r="R26" s="25" t="s">
        <v>174</v>
      </c>
      <c r="S26" s="25" t="s">
        <v>76</v>
      </c>
      <c r="T26" s="27">
        <v>3.79</v>
      </c>
      <c r="U26" s="33" t="s">
        <v>207</v>
      </c>
      <c r="V26" s="28">
        <v>6.0000000000000001E-3</v>
      </c>
      <c r="W26" s="28">
        <v>2.53E-2</v>
      </c>
      <c r="X26" s="28" t="s">
        <v>175</v>
      </c>
      <c r="Y26" s="26" t="s">
        <v>73</v>
      </c>
      <c r="Z26" s="30">
        <v>1500000</v>
      </c>
      <c r="AA26" s="27">
        <v>1</v>
      </c>
      <c r="AB26" s="27">
        <v>110.17</v>
      </c>
      <c r="AC26" s="27">
        <v>0</v>
      </c>
      <c r="AD26" s="27">
        <v>1652.55</v>
      </c>
      <c r="AG26" s="25" t="s">
        <v>18</v>
      </c>
      <c r="AH26" s="28">
        <v>2.3771E-3</v>
      </c>
      <c r="AI26" s="28">
        <v>1.4333581085636685E-2</v>
      </c>
      <c r="AJ26" s="28">
        <v>3.1564000000000002E-3</v>
      </c>
    </row>
    <row r="27" spans="1:36" x14ac:dyDescent="0.2">
      <c r="A27" s="25">
        <v>346</v>
      </c>
      <c r="B27" s="25">
        <v>9783</v>
      </c>
      <c r="C27" s="25" t="s">
        <v>183</v>
      </c>
      <c r="D27" s="25">
        <v>520044322</v>
      </c>
      <c r="E27" s="25" t="s">
        <v>165</v>
      </c>
      <c r="F27" s="26" t="s">
        <v>184</v>
      </c>
      <c r="G27" s="25" t="s">
        <v>185</v>
      </c>
      <c r="H27" s="25" t="s">
        <v>168</v>
      </c>
      <c r="I27" s="25" t="s">
        <v>179</v>
      </c>
      <c r="J27" s="25" t="s">
        <v>72</v>
      </c>
      <c r="K27" s="25" t="s">
        <v>72</v>
      </c>
      <c r="L27" s="25" t="s">
        <v>170</v>
      </c>
      <c r="M27" s="25" t="s">
        <v>99</v>
      </c>
      <c r="N27" s="25" t="s">
        <v>186</v>
      </c>
      <c r="O27" s="25" t="s">
        <v>73</v>
      </c>
      <c r="P27" s="25" t="s">
        <v>181</v>
      </c>
      <c r="Q27" s="25" t="s">
        <v>173</v>
      </c>
      <c r="R27" s="25" t="s">
        <v>174</v>
      </c>
      <c r="S27" s="25" t="s">
        <v>76</v>
      </c>
      <c r="T27" s="27">
        <v>5.8</v>
      </c>
      <c r="U27" s="33">
        <v>49313</v>
      </c>
      <c r="V27" s="28">
        <v>5.6800000000000003E-2</v>
      </c>
      <c r="W27" s="28">
        <v>4.5100000000000001E-2</v>
      </c>
      <c r="X27" s="28" t="s">
        <v>175</v>
      </c>
      <c r="Y27" s="26" t="s">
        <v>73</v>
      </c>
      <c r="Z27" s="30">
        <v>2000000</v>
      </c>
      <c r="AA27" s="27">
        <v>1</v>
      </c>
      <c r="AB27" s="27">
        <v>108.6</v>
      </c>
      <c r="AC27" s="27">
        <v>0</v>
      </c>
      <c r="AD27" s="27">
        <v>2172</v>
      </c>
      <c r="AG27" s="25" t="s">
        <v>18</v>
      </c>
      <c r="AH27" s="28">
        <v>1.0437999999999999E-3</v>
      </c>
      <c r="AI27" s="28">
        <v>1.883907444448369E-2</v>
      </c>
      <c r="AJ27" s="28">
        <v>4.1485999999999997E-3</v>
      </c>
    </row>
    <row r="28" spans="1:36" x14ac:dyDescent="0.2">
      <c r="A28" s="25">
        <v>346</v>
      </c>
      <c r="B28" s="25">
        <v>9783</v>
      </c>
      <c r="C28" s="25" t="s">
        <v>187</v>
      </c>
      <c r="D28" s="25">
        <v>513817817</v>
      </c>
      <c r="E28" s="25" t="s">
        <v>165</v>
      </c>
      <c r="F28" s="26" t="s">
        <v>188</v>
      </c>
      <c r="G28" s="25" t="s">
        <v>189</v>
      </c>
      <c r="H28" s="25" t="s">
        <v>168</v>
      </c>
      <c r="I28" s="25" t="s">
        <v>179</v>
      </c>
      <c r="J28" s="25" t="s">
        <v>72</v>
      </c>
      <c r="K28" s="25" t="s">
        <v>72</v>
      </c>
      <c r="L28" s="25" t="s">
        <v>170</v>
      </c>
      <c r="M28" s="25" t="s">
        <v>99</v>
      </c>
      <c r="N28" s="25" t="s">
        <v>180</v>
      </c>
      <c r="O28" s="25" t="s">
        <v>73</v>
      </c>
      <c r="P28" s="25" t="s">
        <v>181</v>
      </c>
      <c r="Q28" s="25" t="s">
        <v>173</v>
      </c>
      <c r="R28" s="25" t="s">
        <v>174</v>
      </c>
      <c r="S28" s="25" t="s">
        <v>76</v>
      </c>
      <c r="T28" s="27">
        <v>4.03</v>
      </c>
      <c r="U28" s="33" t="s">
        <v>190</v>
      </c>
      <c r="V28" s="28">
        <v>5.8799999999999998E-2</v>
      </c>
      <c r="W28" s="28">
        <v>4.3099999999999999E-2</v>
      </c>
      <c r="X28" s="28" t="s">
        <v>175</v>
      </c>
      <c r="Y28" s="26" t="s">
        <v>73</v>
      </c>
      <c r="Z28" s="30">
        <v>2000000</v>
      </c>
      <c r="AA28" s="27">
        <v>1</v>
      </c>
      <c r="AB28" s="27">
        <v>106.54</v>
      </c>
      <c r="AC28" s="27">
        <v>0</v>
      </c>
      <c r="AD28" s="27">
        <v>2130.8000000000002</v>
      </c>
      <c r="AG28" s="25" t="s">
        <v>18</v>
      </c>
      <c r="AH28" s="28">
        <v>6.6666E-3</v>
      </c>
      <c r="AI28" s="28">
        <v>1.8481793416316984E-2</v>
      </c>
      <c r="AJ28" s="28">
        <v>4.0699000000000004E-3</v>
      </c>
    </row>
    <row r="29" spans="1:36" x14ac:dyDescent="0.2">
      <c r="A29" s="25">
        <v>346</v>
      </c>
      <c r="B29" s="25">
        <v>9783</v>
      </c>
      <c r="C29" s="25" t="s">
        <v>270</v>
      </c>
      <c r="D29" s="25">
        <v>516339777</v>
      </c>
      <c r="E29" s="25" t="s">
        <v>165</v>
      </c>
      <c r="F29" s="26" t="s">
        <v>271</v>
      </c>
      <c r="G29" s="25" t="s">
        <v>272</v>
      </c>
      <c r="H29" s="25" t="s">
        <v>168</v>
      </c>
      <c r="I29" s="25" t="s">
        <v>179</v>
      </c>
      <c r="J29" s="25" t="s">
        <v>72</v>
      </c>
      <c r="K29" s="25" t="s">
        <v>72</v>
      </c>
      <c r="L29" s="25" t="s">
        <v>170</v>
      </c>
      <c r="M29" s="25" t="s">
        <v>99</v>
      </c>
      <c r="N29" s="25" t="s">
        <v>273</v>
      </c>
      <c r="O29" s="25" t="s">
        <v>73</v>
      </c>
      <c r="P29" s="25" t="s">
        <v>274</v>
      </c>
      <c r="Q29" s="25" t="s">
        <v>173</v>
      </c>
      <c r="R29" s="25" t="s">
        <v>174</v>
      </c>
      <c r="S29" s="25" t="s">
        <v>76</v>
      </c>
      <c r="T29" s="27">
        <v>3.5</v>
      </c>
      <c r="U29" s="33" t="s">
        <v>275</v>
      </c>
      <c r="V29" s="28">
        <v>6.9500000000000006E-2</v>
      </c>
      <c r="W29" s="28">
        <v>4.4999999999999998E-2</v>
      </c>
      <c r="X29" s="28" t="s">
        <v>175</v>
      </c>
      <c r="Y29" s="26" t="s">
        <v>73</v>
      </c>
      <c r="Z29" s="30">
        <v>1000000</v>
      </c>
      <c r="AA29" s="27">
        <v>1</v>
      </c>
      <c r="AB29" s="27">
        <v>108.79</v>
      </c>
      <c r="AC29" s="27">
        <v>0</v>
      </c>
      <c r="AD29" s="27">
        <v>1087.9000000000001</v>
      </c>
      <c r="AG29" s="25" t="s">
        <v>18</v>
      </c>
      <c r="AH29" s="28">
        <v>1.756E-3</v>
      </c>
      <c r="AI29" s="28">
        <v>9.4359916138788396E-3</v>
      </c>
      <c r="AJ29" s="28">
        <v>2.0779000000000001E-3</v>
      </c>
    </row>
    <row r="30" spans="1:36" x14ac:dyDescent="0.2">
      <c r="A30" s="25">
        <v>346</v>
      </c>
      <c r="B30" s="25">
        <v>9783</v>
      </c>
      <c r="C30" s="25" t="s">
        <v>276</v>
      </c>
      <c r="D30" s="25">
        <v>516269248</v>
      </c>
      <c r="E30" s="25" t="s">
        <v>165</v>
      </c>
      <c r="F30" s="26" t="s">
        <v>277</v>
      </c>
      <c r="G30" s="25" t="s">
        <v>278</v>
      </c>
      <c r="H30" s="25" t="s">
        <v>168</v>
      </c>
      <c r="I30" s="25" t="s">
        <v>169</v>
      </c>
      <c r="J30" s="25" t="s">
        <v>72</v>
      </c>
      <c r="K30" s="25" t="s">
        <v>72</v>
      </c>
      <c r="L30" s="25" t="s">
        <v>170</v>
      </c>
      <c r="M30" s="25" t="s">
        <v>99</v>
      </c>
      <c r="N30" s="25" t="s">
        <v>279</v>
      </c>
      <c r="O30" s="25" t="s">
        <v>73</v>
      </c>
      <c r="P30" s="25" t="s">
        <v>274</v>
      </c>
      <c r="Q30" s="25" t="s">
        <v>173</v>
      </c>
      <c r="R30" s="25" t="s">
        <v>174</v>
      </c>
      <c r="S30" s="25" t="s">
        <v>76</v>
      </c>
      <c r="T30" s="27">
        <v>5.08</v>
      </c>
      <c r="U30" s="33">
        <v>48954</v>
      </c>
      <c r="V30" s="28">
        <v>3.3000000000000002E-2</v>
      </c>
      <c r="W30" s="28">
        <v>2.6200000000000001E-2</v>
      </c>
      <c r="X30" s="28" t="s">
        <v>175</v>
      </c>
      <c r="Y30" s="26" t="s">
        <v>73</v>
      </c>
      <c r="Z30" s="30">
        <v>1942857.14</v>
      </c>
      <c r="AA30" s="27">
        <v>1</v>
      </c>
      <c r="AB30" s="27">
        <v>115.2</v>
      </c>
      <c r="AC30" s="27">
        <v>0</v>
      </c>
      <c r="AD30" s="27">
        <v>2238.1714200000001</v>
      </c>
      <c r="AG30" s="25" t="s">
        <v>18</v>
      </c>
      <c r="AH30" s="28">
        <v>1.7342E-3</v>
      </c>
      <c r="AI30" s="28">
        <v>1.9413071850308383E-2</v>
      </c>
      <c r="AJ30" s="28">
        <v>4.2750000000000002E-3</v>
      </c>
    </row>
    <row r="31" spans="1:36" x14ac:dyDescent="0.2">
      <c r="A31" s="25">
        <v>346</v>
      </c>
      <c r="B31" s="25">
        <v>9783</v>
      </c>
      <c r="C31" s="25" t="s">
        <v>280</v>
      </c>
      <c r="D31" s="25">
        <v>513201582</v>
      </c>
      <c r="E31" s="25" t="s">
        <v>165</v>
      </c>
      <c r="F31" s="26" t="s">
        <v>281</v>
      </c>
      <c r="G31" s="25" t="s">
        <v>282</v>
      </c>
      <c r="H31" s="25" t="s">
        <v>168</v>
      </c>
      <c r="I31" s="25" t="s">
        <v>179</v>
      </c>
      <c r="J31" s="25" t="s">
        <v>72</v>
      </c>
      <c r="K31" s="25" t="s">
        <v>72</v>
      </c>
      <c r="L31" s="25" t="s">
        <v>170</v>
      </c>
      <c r="M31" s="25" t="s">
        <v>99</v>
      </c>
      <c r="N31" s="25" t="s">
        <v>180</v>
      </c>
      <c r="O31" s="25" t="s">
        <v>73</v>
      </c>
      <c r="P31" s="25" t="s">
        <v>274</v>
      </c>
      <c r="Q31" s="25" t="s">
        <v>173</v>
      </c>
      <c r="R31" s="25" t="s">
        <v>174</v>
      </c>
      <c r="S31" s="25" t="s">
        <v>76</v>
      </c>
      <c r="T31" s="27">
        <v>3.83</v>
      </c>
      <c r="U31" s="33" t="s">
        <v>190</v>
      </c>
      <c r="V31" s="28">
        <v>5.1400000000000001E-2</v>
      </c>
      <c r="W31" s="28">
        <v>5.0700000000000002E-2</v>
      </c>
      <c r="X31" s="28" t="s">
        <v>175</v>
      </c>
      <c r="Y31" s="26" t="s">
        <v>73</v>
      </c>
      <c r="Z31" s="30">
        <v>2000000</v>
      </c>
      <c r="AA31" s="27">
        <v>1</v>
      </c>
      <c r="AB31" s="27">
        <v>101.23</v>
      </c>
      <c r="AC31" s="27">
        <v>0</v>
      </c>
      <c r="AD31" s="27">
        <v>2024.6</v>
      </c>
      <c r="AG31" s="25" t="s">
        <v>18</v>
      </c>
      <c r="AH31" s="28">
        <v>8.0777999999999996E-3</v>
      </c>
      <c r="AI31" s="28">
        <v>1.7560648479614218E-2</v>
      </c>
      <c r="AJ31" s="28">
        <v>3.8670000000000002E-3</v>
      </c>
    </row>
    <row r="32" spans="1:36" x14ac:dyDescent="0.2">
      <c r="A32" s="25">
        <v>346</v>
      </c>
      <c r="B32" s="25">
        <v>9783</v>
      </c>
      <c r="C32" s="25" t="s">
        <v>280</v>
      </c>
      <c r="D32" s="25">
        <v>513201582</v>
      </c>
      <c r="E32" s="25" t="s">
        <v>165</v>
      </c>
      <c r="F32" s="26" t="s">
        <v>283</v>
      </c>
      <c r="G32" s="25" t="s">
        <v>284</v>
      </c>
      <c r="H32" s="25" t="s">
        <v>168</v>
      </c>
      <c r="I32" s="25" t="s">
        <v>179</v>
      </c>
      <c r="J32" s="25" t="s">
        <v>72</v>
      </c>
      <c r="K32" s="25" t="s">
        <v>72</v>
      </c>
      <c r="L32" s="25" t="s">
        <v>170</v>
      </c>
      <c r="M32" s="25" t="s">
        <v>99</v>
      </c>
      <c r="N32" s="25" t="s">
        <v>180</v>
      </c>
      <c r="O32" s="25" t="s">
        <v>73</v>
      </c>
      <c r="P32" s="25" t="s">
        <v>274</v>
      </c>
      <c r="Q32" s="25" t="s">
        <v>173</v>
      </c>
      <c r="R32" s="25" t="s">
        <v>174</v>
      </c>
      <c r="S32" s="25" t="s">
        <v>76</v>
      </c>
      <c r="T32" s="27">
        <v>0.9</v>
      </c>
      <c r="U32" s="33" t="s">
        <v>142</v>
      </c>
      <c r="V32" s="28">
        <v>0.06</v>
      </c>
      <c r="W32" s="28">
        <v>4.41E-2</v>
      </c>
      <c r="X32" s="28" t="s">
        <v>175</v>
      </c>
      <c r="Y32" s="26" t="s">
        <v>73</v>
      </c>
      <c r="Z32" s="30">
        <v>1043478.26</v>
      </c>
      <c r="AA32" s="27">
        <v>1</v>
      </c>
      <c r="AB32" s="27">
        <v>101.96</v>
      </c>
      <c r="AC32" s="27">
        <v>0</v>
      </c>
      <c r="AD32" s="27">
        <v>1063.9304299999999</v>
      </c>
      <c r="AG32" s="25" t="s">
        <v>18</v>
      </c>
      <c r="AH32" s="28">
        <v>1.1831400000000001E-2</v>
      </c>
      <c r="AI32" s="28">
        <v>9.2281044219772908E-3</v>
      </c>
      <c r="AJ32" s="28">
        <v>2.0320999999999998E-3</v>
      </c>
    </row>
    <row r="33" spans="1:36" x14ac:dyDescent="0.2">
      <c r="A33" s="25">
        <v>346</v>
      </c>
      <c r="B33" s="25">
        <v>9783</v>
      </c>
      <c r="C33" s="25" t="s">
        <v>285</v>
      </c>
      <c r="D33" s="25">
        <v>510459928</v>
      </c>
      <c r="E33" s="25" t="s">
        <v>165</v>
      </c>
      <c r="F33" s="26" t="s">
        <v>286</v>
      </c>
      <c r="G33" s="25" t="s">
        <v>287</v>
      </c>
      <c r="H33" s="25" t="s">
        <v>168</v>
      </c>
      <c r="I33" s="25" t="s">
        <v>179</v>
      </c>
      <c r="J33" s="25" t="s">
        <v>72</v>
      </c>
      <c r="K33" s="25" t="s">
        <v>72</v>
      </c>
      <c r="L33" s="25" t="s">
        <v>170</v>
      </c>
      <c r="M33" s="25" t="s">
        <v>99</v>
      </c>
      <c r="N33" s="25" t="s">
        <v>279</v>
      </c>
      <c r="O33" s="25" t="s">
        <v>73</v>
      </c>
      <c r="P33" s="25" t="s">
        <v>274</v>
      </c>
      <c r="Q33" s="25" t="s">
        <v>173</v>
      </c>
      <c r="R33" s="25" t="s">
        <v>174</v>
      </c>
      <c r="S33" s="25" t="s">
        <v>76</v>
      </c>
      <c r="T33" s="27">
        <v>3.94</v>
      </c>
      <c r="U33" s="33" t="s">
        <v>288</v>
      </c>
      <c r="V33" s="28">
        <v>6.7699999999999996E-2</v>
      </c>
      <c r="W33" s="28">
        <v>4.41E-2</v>
      </c>
      <c r="X33" s="28" t="s">
        <v>175</v>
      </c>
      <c r="Y33" s="26" t="s">
        <v>73</v>
      </c>
      <c r="Z33" s="30">
        <v>1777777.78</v>
      </c>
      <c r="AA33" s="27">
        <v>1</v>
      </c>
      <c r="AB33" s="27">
        <v>109.5</v>
      </c>
      <c r="AC33" s="27">
        <v>0</v>
      </c>
      <c r="AD33" s="27">
        <v>1946.6666600000001</v>
      </c>
      <c r="AG33" s="25" t="s">
        <v>18</v>
      </c>
      <c r="AH33" s="28">
        <v>2.9629000000000001E-3</v>
      </c>
      <c r="AI33" s="28">
        <v>1.6884714110965211E-2</v>
      </c>
      <c r="AJ33" s="28">
        <v>3.7182000000000001E-3</v>
      </c>
    </row>
    <row r="34" spans="1:36" x14ac:dyDescent="0.2">
      <c r="A34" s="25">
        <v>346</v>
      </c>
      <c r="B34" s="25">
        <v>9783</v>
      </c>
      <c r="C34" s="25" t="s">
        <v>191</v>
      </c>
      <c r="D34" s="25">
        <v>510706153</v>
      </c>
      <c r="E34" s="25" t="s">
        <v>165</v>
      </c>
      <c r="F34" s="26" t="s">
        <v>192</v>
      </c>
      <c r="G34" s="25" t="s">
        <v>193</v>
      </c>
      <c r="H34" s="25" t="s">
        <v>168</v>
      </c>
      <c r="I34" s="25" t="s">
        <v>179</v>
      </c>
      <c r="J34" s="25" t="s">
        <v>72</v>
      </c>
      <c r="K34" s="25" t="s">
        <v>72</v>
      </c>
      <c r="L34" s="25" t="s">
        <v>170</v>
      </c>
      <c r="M34" s="25" t="s">
        <v>99</v>
      </c>
      <c r="N34" s="25" t="s">
        <v>194</v>
      </c>
      <c r="O34" s="25" t="s">
        <v>73</v>
      </c>
      <c r="P34" s="25" t="s">
        <v>195</v>
      </c>
      <c r="Q34" s="25" t="s">
        <v>173</v>
      </c>
      <c r="R34" s="25" t="s">
        <v>174</v>
      </c>
      <c r="S34" s="25" t="s">
        <v>76</v>
      </c>
      <c r="T34" s="27">
        <v>1.21</v>
      </c>
      <c r="U34" s="33" t="s">
        <v>196</v>
      </c>
      <c r="V34" s="28">
        <v>4.4499999999999998E-2</v>
      </c>
      <c r="W34" s="28">
        <v>3.6700000000000003E-2</v>
      </c>
      <c r="X34" s="28" t="s">
        <v>175</v>
      </c>
      <c r="Y34" s="26" t="s">
        <v>73</v>
      </c>
      <c r="Z34" s="30">
        <v>1382400</v>
      </c>
      <c r="AA34" s="27">
        <v>1</v>
      </c>
      <c r="AB34" s="27">
        <v>102.09</v>
      </c>
      <c r="AC34" s="27">
        <v>0</v>
      </c>
      <c r="AD34" s="27">
        <v>1411.29216</v>
      </c>
      <c r="AG34" s="25" t="s">
        <v>18</v>
      </c>
      <c r="AH34" s="28">
        <v>6.1603999999999999E-3</v>
      </c>
      <c r="AI34" s="28">
        <v>1.224106406136124E-2</v>
      </c>
      <c r="AJ34" s="28">
        <v>2.6955999999999998E-3</v>
      </c>
    </row>
    <row r="35" spans="1:36" x14ac:dyDescent="0.2">
      <c r="A35" s="25">
        <v>346</v>
      </c>
      <c r="B35" s="25">
        <v>9783</v>
      </c>
      <c r="C35" s="25" t="s">
        <v>289</v>
      </c>
      <c r="D35" s="25">
        <v>513623314</v>
      </c>
      <c r="E35" s="25" t="s">
        <v>165</v>
      </c>
      <c r="F35" s="26" t="s">
        <v>290</v>
      </c>
      <c r="G35" s="25" t="s">
        <v>291</v>
      </c>
      <c r="H35" s="25" t="s">
        <v>168</v>
      </c>
      <c r="I35" s="25" t="s">
        <v>169</v>
      </c>
      <c r="J35" s="25" t="s">
        <v>72</v>
      </c>
      <c r="K35" s="25" t="s">
        <v>72</v>
      </c>
      <c r="L35" s="25" t="s">
        <v>170</v>
      </c>
      <c r="M35" s="25" t="s">
        <v>99</v>
      </c>
      <c r="N35" s="25" t="s">
        <v>180</v>
      </c>
      <c r="O35" s="25" t="s">
        <v>73</v>
      </c>
      <c r="P35" s="25" t="s">
        <v>292</v>
      </c>
      <c r="Q35" s="25" t="s">
        <v>173</v>
      </c>
      <c r="R35" s="25" t="s">
        <v>174</v>
      </c>
      <c r="S35" s="25" t="s">
        <v>76</v>
      </c>
      <c r="T35" s="27">
        <v>4.4400000000000004</v>
      </c>
      <c r="U35" s="33">
        <v>48584</v>
      </c>
      <c r="V35" s="28">
        <v>1.8700000000000001E-2</v>
      </c>
      <c r="W35" s="28">
        <v>2.5100000000000001E-2</v>
      </c>
      <c r="X35" s="28" t="s">
        <v>175</v>
      </c>
      <c r="Y35" s="26" t="s">
        <v>73</v>
      </c>
      <c r="Z35" s="30">
        <v>1000000</v>
      </c>
      <c r="AA35" s="27">
        <v>1</v>
      </c>
      <c r="AB35" s="27">
        <v>111.74</v>
      </c>
      <c r="AC35" s="27">
        <v>0</v>
      </c>
      <c r="AD35" s="27">
        <v>1117.4000000000001</v>
      </c>
      <c r="AG35" s="25" t="s">
        <v>18</v>
      </c>
      <c r="AH35" s="28">
        <v>1.1165999999999999E-3</v>
      </c>
      <c r="AI35" s="28">
        <v>9.6919376691591754E-3</v>
      </c>
      <c r="AJ35" s="28">
        <v>2.1343E-3</v>
      </c>
    </row>
    <row r="36" spans="1:36" x14ac:dyDescent="0.2">
      <c r="A36" s="25">
        <v>346</v>
      </c>
      <c r="B36" s="25">
        <v>9783</v>
      </c>
      <c r="C36" s="25" t="s">
        <v>197</v>
      </c>
      <c r="D36" s="25">
        <v>520018078</v>
      </c>
      <c r="E36" s="25" t="s">
        <v>165</v>
      </c>
      <c r="F36" s="26" t="s">
        <v>198</v>
      </c>
      <c r="G36" s="25" t="s">
        <v>199</v>
      </c>
      <c r="H36" s="25" t="s">
        <v>168</v>
      </c>
      <c r="I36" s="25" t="s">
        <v>179</v>
      </c>
      <c r="J36" s="25" t="s">
        <v>72</v>
      </c>
      <c r="K36" s="25" t="s">
        <v>72</v>
      </c>
      <c r="L36" s="25" t="s">
        <v>170</v>
      </c>
      <c r="M36" s="25" t="s">
        <v>99</v>
      </c>
      <c r="N36" s="25" t="s">
        <v>200</v>
      </c>
      <c r="O36" s="25" t="s">
        <v>73</v>
      </c>
      <c r="P36" s="25" t="s">
        <v>201</v>
      </c>
      <c r="Q36" s="25" t="s">
        <v>173</v>
      </c>
      <c r="R36" s="25" t="s">
        <v>174</v>
      </c>
      <c r="S36" s="25" t="s">
        <v>76</v>
      </c>
      <c r="T36" s="27">
        <v>5.2</v>
      </c>
      <c r="U36" s="33">
        <v>48949</v>
      </c>
      <c r="V36" s="28">
        <v>4.5900000000000003E-2</v>
      </c>
      <c r="W36" s="28">
        <v>3.9699999999999999E-2</v>
      </c>
      <c r="X36" s="28" t="s">
        <v>175</v>
      </c>
      <c r="Y36" s="26" t="s">
        <v>73</v>
      </c>
      <c r="Z36" s="30">
        <v>5500000</v>
      </c>
      <c r="AA36" s="27">
        <v>1</v>
      </c>
      <c r="AB36" s="27">
        <v>103.9</v>
      </c>
      <c r="AC36" s="27">
        <v>0</v>
      </c>
      <c r="AD36" s="27">
        <v>5714.5</v>
      </c>
      <c r="AG36" s="25" t="s">
        <v>18</v>
      </c>
      <c r="AH36" s="28">
        <v>7.737E-4</v>
      </c>
      <c r="AI36" s="28">
        <v>4.9565443530133216E-2</v>
      </c>
      <c r="AJ36" s="28">
        <v>1.09149E-2</v>
      </c>
    </row>
    <row r="37" spans="1:36" x14ac:dyDescent="0.2">
      <c r="A37" s="25">
        <v>346</v>
      </c>
      <c r="B37" s="25">
        <v>9783</v>
      </c>
      <c r="C37" s="25" t="s">
        <v>293</v>
      </c>
      <c r="D37" s="25">
        <v>520034505</v>
      </c>
      <c r="E37" s="25" t="s">
        <v>165</v>
      </c>
      <c r="F37" s="26" t="s">
        <v>294</v>
      </c>
      <c r="G37" s="25" t="s">
        <v>295</v>
      </c>
      <c r="H37" s="25" t="s">
        <v>168</v>
      </c>
      <c r="I37" s="25" t="s">
        <v>179</v>
      </c>
      <c r="J37" s="25" t="s">
        <v>72</v>
      </c>
      <c r="K37" s="25" t="s">
        <v>72</v>
      </c>
      <c r="L37" s="25" t="s">
        <v>170</v>
      </c>
      <c r="M37" s="25" t="s">
        <v>99</v>
      </c>
      <c r="N37" s="25" t="s">
        <v>180</v>
      </c>
      <c r="O37" s="25" t="s">
        <v>73</v>
      </c>
      <c r="P37" s="25" t="s">
        <v>296</v>
      </c>
      <c r="Q37" s="25" t="s">
        <v>173</v>
      </c>
      <c r="R37" s="25" t="s">
        <v>174</v>
      </c>
      <c r="S37" s="25" t="s">
        <v>76</v>
      </c>
      <c r="T37" s="27">
        <v>3.76</v>
      </c>
      <c r="U37" s="33">
        <v>48945</v>
      </c>
      <c r="V37" s="28">
        <v>5.9900000000000002E-2</v>
      </c>
      <c r="W37" s="28">
        <v>5.0799999999999998E-2</v>
      </c>
      <c r="X37" s="28" t="s">
        <v>175</v>
      </c>
      <c r="Y37" s="26" t="s">
        <v>73</v>
      </c>
      <c r="Z37" s="30">
        <v>449514</v>
      </c>
      <c r="AA37" s="27">
        <v>1</v>
      </c>
      <c r="AB37" s="27">
        <v>103.59</v>
      </c>
      <c r="AC37" s="27">
        <v>0</v>
      </c>
      <c r="AD37" s="27">
        <v>465.65154999999999</v>
      </c>
      <c r="AG37" s="25" t="s">
        <v>18</v>
      </c>
      <c r="AH37" s="28">
        <v>1.4908E-3</v>
      </c>
      <c r="AI37" s="28">
        <v>4.0388508252880741E-3</v>
      </c>
      <c r="AJ37" s="28">
        <v>8.8940000000000004E-4</v>
      </c>
    </row>
    <row r="38" spans="1:36" x14ac:dyDescent="0.2">
      <c r="A38" s="25">
        <v>346</v>
      </c>
      <c r="B38" s="25">
        <v>9783</v>
      </c>
      <c r="C38" s="25" t="s">
        <v>297</v>
      </c>
      <c r="D38" s="25">
        <v>520041146</v>
      </c>
      <c r="E38" s="25" t="s">
        <v>165</v>
      </c>
      <c r="F38" s="26" t="s">
        <v>298</v>
      </c>
      <c r="G38" s="25" t="s">
        <v>299</v>
      </c>
      <c r="H38" s="25" t="s">
        <v>168</v>
      </c>
      <c r="I38" s="25" t="s">
        <v>179</v>
      </c>
      <c r="J38" s="25" t="s">
        <v>72</v>
      </c>
      <c r="K38" s="25" t="s">
        <v>72</v>
      </c>
      <c r="L38" s="25" t="s">
        <v>170</v>
      </c>
      <c r="M38" s="25" t="s">
        <v>99</v>
      </c>
      <c r="N38" s="25" t="s">
        <v>273</v>
      </c>
      <c r="O38" s="25" t="s">
        <v>73</v>
      </c>
      <c r="P38" s="25" t="s">
        <v>206</v>
      </c>
      <c r="Q38" s="25" t="s">
        <v>75</v>
      </c>
      <c r="R38" s="25" t="s">
        <v>174</v>
      </c>
      <c r="S38" s="25" t="s">
        <v>76</v>
      </c>
      <c r="T38" s="27">
        <v>4.93</v>
      </c>
      <c r="U38" s="33">
        <v>48588</v>
      </c>
      <c r="V38" s="28">
        <v>0.05</v>
      </c>
      <c r="W38" s="28">
        <v>4.2599999999999999E-2</v>
      </c>
      <c r="X38" s="28" t="s">
        <v>175</v>
      </c>
      <c r="Y38" s="26" t="s">
        <v>73</v>
      </c>
      <c r="Z38" s="30">
        <v>2000000</v>
      </c>
      <c r="AA38" s="27">
        <v>1</v>
      </c>
      <c r="AB38" s="27">
        <v>105.53</v>
      </c>
      <c r="AC38" s="27">
        <v>0</v>
      </c>
      <c r="AD38" s="27">
        <v>2110.6</v>
      </c>
      <c r="AG38" s="25" t="s">
        <v>18</v>
      </c>
      <c r="AH38" s="28">
        <v>1.3841000000000001E-3</v>
      </c>
      <c r="AI38" s="28">
        <v>1.8306514012720453E-2</v>
      </c>
      <c r="AJ38" s="28">
        <v>4.0312999999999998E-3</v>
      </c>
    </row>
    <row r="39" spans="1:36" x14ac:dyDescent="0.2">
      <c r="A39" s="25">
        <v>346</v>
      </c>
      <c r="B39" s="25">
        <v>9783</v>
      </c>
      <c r="C39" s="25" t="s">
        <v>300</v>
      </c>
      <c r="D39" s="25">
        <v>510381601</v>
      </c>
      <c r="E39" s="25" t="s">
        <v>165</v>
      </c>
      <c r="F39" s="26" t="s">
        <v>301</v>
      </c>
      <c r="G39" s="25" t="s">
        <v>302</v>
      </c>
      <c r="H39" s="25" t="s">
        <v>168</v>
      </c>
      <c r="I39" s="25" t="s">
        <v>169</v>
      </c>
      <c r="J39" s="25" t="s">
        <v>72</v>
      </c>
      <c r="K39" s="25" t="s">
        <v>72</v>
      </c>
      <c r="L39" s="25" t="s">
        <v>170</v>
      </c>
      <c r="M39" s="25" t="s">
        <v>99</v>
      </c>
      <c r="N39" s="25" t="s">
        <v>205</v>
      </c>
      <c r="O39" s="25" t="s">
        <v>73</v>
      </c>
      <c r="P39" s="25" t="s">
        <v>206</v>
      </c>
      <c r="Q39" s="25" t="s">
        <v>75</v>
      </c>
      <c r="R39" s="25" t="s">
        <v>174</v>
      </c>
      <c r="S39" s="25" t="s">
        <v>76</v>
      </c>
      <c r="T39" s="27">
        <v>2.0499999999999998</v>
      </c>
      <c r="U39" s="33" t="s">
        <v>303</v>
      </c>
      <c r="V39" s="28">
        <v>7.4999999999999997E-3</v>
      </c>
      <c r="W39" s="28">
        <v>2.5700000000000001E-2</v>
      </c>
      <c r="X39" s="28" t="s">
        <v>175</v>
      </c>
      <c r="Y39" s="26" t="s">
        <v>73</v>
      </c>
      <c r="Z39" s="30">
        <v>1000000</v>
      </c>
      <c r="AA39" s="27">
        <v>1</v>
      </c>
      <c r="AB39" s="27">
        <v>112.29</v>
      </c>
      <c r="AC39" s="27">
        <v>0</v>
      </c>
      <c r="AD39" s="27">
        <v>1122.9000000000001</v>
      </c>
      <c r="AG39" s="25" t="s">
        <v>18</v>
      </c>
      <c r="AH39" s="28">
        <v>7.6440000000000004E-4</v>
      </c>
      <c r="AI39" s="28">
        <v>9.7395952059126673E-3</v>
      </c>
      <c r="AJ39" s="28">
        <v>2.1448000000000001E-3</v>
      </c>
    </row>
    <row r="40" spans="1:36" x14ac:dyDescent="0.2">
      <c r="A40" s="25">
        <v>346</v>
      </c>
      <c r="B40" s="25">
        <v>9783</v>
      </c>
      <c r="C40" s="25" t="s">
        <v>304</v>
      </c>
      <c r="D40" s="25">
        <v>520025438</v>
      </c>
      <c r="E40" s="25" t="s">
        <v>165</v>
      </c>
      <c r="F40" s="26" t="s">
        <v>305</v>
      </c>
      <c r="G40" s="25" t="s">
        <v>306</v>
      </c>
      <c r="H40" s="25" t="s">
        <v>168</v>
      </c>
      <c r="I40" s="25" t="s">
        <v>179</v>
      </c>
      <c r="J40" s="25" t="s">
        <v>72</v>
      </c>
      <c r="K40" s="25" t="s">
        <v>72</v>
      </c>
      <c r="L40" s="25" t="s">
        <v>170</v>
      </c>
      <c r="M40" s="25" t="s">
        <v>99</v>
      </c>
      <c r="N40" s="25" t="s">
        <v>180</v>
      </c>
      <c r="O40" s="25" t="s">
        <v>73</v>
      </c>
      <c r="P40" s="25" t="s">
        <v>206</v>
      </c>
      <c r="Q40" s="25" t="s">
        <v>75</v>
      </c>
      <c r="R40" s="25" t="s">
        <v>174</v>
      </c>
      <c r="S40" s="25" t="s">
        <v>76</v>
      </c>
      <c r="T40" s="27">
        <v>4.04</v>
      </c>
      <c r="U40" s="33" t="s">
        <v>207</v>
      </c>
      <c r="V40" s="28">
        <v>4.7199999999999999E-2</v>
      </c>
      <c r="W40" s="28">
        <v>4.4999999999999998E-2</v>
      </c>
      <c r="X40" s="28" t="s">
        <v>175</v>
      </c>
      <c r="Y40" s="26" t="s">
        <v>73</v>
      </c>
      <c r="Z40" s="30">
        <v>1000000</v>
      </c>
      <c r="AA40" s="27">
        <v>1</v>
      </c>
      <c r="AB40" s="27">
        <v>101.05</v>
      </c>
      <c r="AC40" s="27">
        <v>0</v>
      </c>
      <c r="AD40" s="27">
        <v>1010.5</v>
      </c>
      <c r="AG40" s="25" t="s">
        <v>18</v>
      </c>
      <c r="AH40" s="28">
        <v>1.3437E-3</v>
      </c>
      <c r="AI40" s="28">
        <v>8.7646725014206995E-3</v>
      </c>
      <c r="AJ40" s="28">
        <v>1.9300999999999999E-3</v>
      </c>
    </row>
    <row r="41" spans="1:36" x14ac:dyDescent="0.2">
      <c r="A41" s="25">
        <v>346</v>
      </c>
      <c r="B41" s="25">
        <v>9783</v>
      </c>
      <c r="C41" s="25" t="s">
        <v>307</v>
      </c>
      <c r="D41" s="25">
        <v>510488190</v>
      </c>
      <c r="E41" s="25" t="s">
        <v>165</v>
      </c>
      <c r="F41" s="26" t="s">
        <v>308</v>
      </c>
      <c r="G41" s="25" t="s">
        <v>309</v>
      </c>
      <c r="H41" s="25" t="s">
        <v>168</v>
      </c>
      <c r="I41" s="25" t="s">
        <v>179</v>
      </c>
      <c r="J41" s="25" t="s">
        <v>72</v>
      </c>
      <c r="K41" s="25" t="s">
        <v>72</v>
      </c>
      <c r="L41" s="25" t="s">
        <v>170</v>
      </c>
      <c r="M41" s="25" t="s">
        <v>99</v>
      </c>
      <c r="N41" s="25" t="s">
        <v>205</v>
      </c>
      <c r="O41" s="25" t="s">
        <v>73</v>
      </c>
      <c r="P41" s="25" t="s">
        <v>206</v>
      </c>
      <c r="Q41" s="25" t="s">
        <v>75</v>
      </c>
      <c r="R41" s="25" t="s">
        <v>174</v>
      </c>
      <c r="S41" s="25" t="s">
        <v>76</v>
      </c>
      <c r="T41" s="27">
        <v>1.82</v>
      </c>
      <c r="U41" s="33" t="s">
        <v>310</v>
      </c>
      <c r="V41" s="28">
        <v>5.3400000000000003E-2</v>
      </c>
      <c r="W41" s="28">
        <v>4.3200000000000002E-2</v>
      </c>
      <c r="X41" s="28" t="s">
        <v>175</v>
      </c>
      <c r="Y41" s="26" t="s">
        <v>73</v>
      </c>
      <c r="Z41" s="30">
        <v>1600000</v>
      </c>
      <c r="AA41" s="27">
        <v>1</v>
      </c>
      <c r="AB41" s="27">
        <v>102.36</v>
      </c>
      <c r="AC41" s="27">
        <v>0</v>
      </c>
      <c r="AD41" s="27">
        <v>1637.76</v>
      </c>
      <c r="AG41" s="25" t="s">
        <v>18</v>
      </c>
      <c r="AH41" s="28">
        <v>2.8709E-3</v>
      </c>
      <c r="AI41" s="28">
        <v>1.4205357228855709E-2</v>
      </c>
      <c r="AJ41" s="28">
        <v>3.1281999999999998E-3</v>
      </c>
    </row>
    <row r="42" spans="1:36" x14ac:dyDescent="0.2">
      <c r="A42" s="25">
        <v>346</v>
      </c>
      <c r="B42" s="25">
        <v>9783</v>
      </c>
      <c r="C42" s="25" t="s">
        <v>202</v>
      </c>
      <c r="D42" s="25">
        <v>510488190</v>
      </c>
      <c r="E42" s="25" t="s">
        <v>165</v>
      </c>
      <c r="F42" s="26" t="s">
        <v>203</v>
      </c>
      <c r="G42" s="25" t="s">
        <v>204</v>
      </c>
      <c r="H42" s="25" t="s">
        <v>168</v>
      </c>
      <c r="I42" s="25" t="s">
        <v>179</v>
      </c>
      <c r="J42" s="25" t="s">
        <v>72</v>
      </c>
      <c r="K42" s="25" t="s">
        <v>72</v>
      </c>
      <c r="L42" s="25" t="s">
        <v>170</v>
      </c>
      <c r="M42" s="25" t="s">
        <v>99</v>
      </c>
      <c r="N42" s="25" t="s">
        <v>205</v>
      </c>
      <c r="O42" s="25" t="s">
        <v>73</v>
      </c>
      <c r="P42" s="25" t="s">
        <v>206</v>
      </c>
      <c r="Q42" s="25" t="s">
        <v>75</v>
      </c>
      <c r="R42" s="25" t="s">
        <v>174</v>
      </c>
      <c r="S42" s="25" t="s">
        <v>76</v>
      </c>
      <c r="T42" s="27">
        <v>4.46</v>
      </c>
      <c r="U42" s="33" t="s">
        <v>207</v>
      </c>
      <c r="V42" s="28">
        <v>5.74E-2</v>
      </c>
      <c r="W42" s="28">
        <v>4.58E-2</v>
      </c>
      <c r="X42" s="28" t="s">
        <v>175</v>
      </c>
      <c r="Y42" s="26" t="s">
        <v>73</v>
      </c>
      <c r="Z42" s="30">
        <v>2941495</v>
      </c>
      <c r="AA42" s="27">
        <v>1</v>
      </c>
      <c r="AB42" s="27">
        <v>105.34</v>
      </c>
      <c r="AC42" s="27">
        <v>0</v>
      </c>
      <c r="AD42" s="27">
        <v>3098.5708300000001</v>
      </c>
      <c r="AG42" s="25" t="s">
        <v>18</v>
      </c>
      <c r="AH42" s="28">
        <v>4.0412E-3</v>
      </c>
      <c r="AI42" s="28">
        <v>2.6875840779279993E-2</v>
      </c>
      <c r="AJ42" s="28">
        <v>5.9183999999999999E-3</v>
      </c>
    </row>
    <row r="43" spans="1:36" x14ac:dyDescent="0.2">
      <c r="A43" s="25">
        <v>346</v>
      </c>
      <c r="B43" s="25">
        <v>9783</v>
      </c>
      <c r="C43" s="25" t="s">
        <v>311</v>
      </c>
      <c r="D43" s="25">
        <v>520036104</v>
      </c>
      <c r="E43" s="25" t="s">
        <v>165</v>
      </c>
      <c r="F43" s="26" t="s">
        <v>312</v>
      </c>
      <c r="G43" s="25" t="s">
        <v>313</v>
      </c>
      <c r="H43" s="25" t="s">
        <v>168</v>
      </c>
      <c r="I43" s="25" t="s">
        <v>179</v>
      </c>
      <c r="J43" s="25" t="s">
        <v>72</v>
      </c>
      <c r="K43" s="25" t="s">
        <v>72</v>
      </c>
      <c r="L43" s="25" t="s">
        <v>170</v>
      </c>
      <c r="M43" s="25" t="s">
        <v>99</v>
      </c>
      <c r="N43" s="25" t="s">
        <v>180</v>
      </c>
      <c r="O43" s="25" t="s">
        <v>73</v>
      </c>
      <c r="P43" s="25" t="s">
        <v>206</v>
      </c>
      <c r="Q43" s="25" t="s">
        <v>75</v>
      </c>
      <c r="R43" s="25" t="s">
        <v>174</v>
      </c>
      <c r="S43" s="25" t="s">
        <v>76</v>
      </c>
      <c r="T43" s="27">
        <v>4.8</v>
      </c>
      <c r="U43" s="33" t="s">
        <v>314</v>
      </c>
      <c r="V43" s="28">
        <v>5.5199999999999999E-2</v>
      </c>
      <c r="W43" s="28">
        <v>4.5100000000000001E-2</v>
      </c>
      <c r="X43" s="28" t="s">
        <v>175</v>
      </c>
      <c r="Y43" s="26" t="s">
        <v>73</v>
      </c>
      <c r="Z43" s="30">
        <v>2000000</v>
      </c>
      <c r="AA43" s="27">
        <v>1</v>
      </c>
      <c r="AB43" s="27">
        <v>106.5</v>
      </c>
      <c r="AC43" s="27">
        <v>0</v>
      </c>
      <c r="AD43" s="27">
        <v>2130</v>
      </c>
      <c r="AG43" s="25" t="s">
        <v>18</v>
      </c>
      <c r="AH43" s="28">
        <v>2.4743999999999999E-3</v>
      </c>
      <c r="AI43" s="28">
        <v>1.8474870532030688E-2</v>
      </c>
      <c r="AJ43" s="28">
        <v>4.0683999999999998E-3</v>
      </c>
    </row>
    <row r="44" spans="1:36" x14ac:dyDescent="0.2">
      <c r="A44" s="25">
        <v>346</v>
      </c>
      <c r="B44" s="25">
        <v>9783</v>
      </c>
      <c r="C44" s="25" t="s">
        <v>315</v>
      </c>
      <c r="D44" s="25">
        <v>520037540</v>
      </c>
      <c r="E44" s="25" t="s">
        <v>165</v>
      </c>
      <c r="F44" s="26" t="s">
        <v>316</v>
      </c>
      <c r="G44" s="25" t="s">
        <v>317</v>
      </c>
      <c r="H44" s="25" t="s">
        <v>168</v>
      </c>
      <c r="I44" s="25" t="s">
        <v>169</v>
      </c>
      <c r="J44" s="25" t="s">
        <v>72</v>
      </c>
      <c r="K44" s="25" t="s">
        <v>72</v>
      </c>
      <c r="L44" s="25" t="s">
        <v>170</v>
      </c>
      <c r="M44" s="25" t="s">
        <v>99</v>
      </c>
      <c r="N44" s="25" t="s">
        <v>215</v>
      </c>
      <c r="O44" s="25" t="s">
        <v>73</v>
      </c>
      <c r="P44" s="25" t="s">
        <v>210</v>
      </c>
      <c r="Q44" s="25" t="s">
        <v>75</v>
      </c>
      <c r="R44" s="25" t="s">
        <v>174</v>
      </c>
      <c r="S44" s="25" t="s">
        <v>76</v>
      </c>
      <c r="T44" s="27">
        <v>1.98</v>
      </c>
      <c r="U44" s="33" t="s">
        <v>303</v>
      </c>
      <c r="V44" s="28">
        <v>1.7500000000000002E-2</v>
      </c>
      <c r="W44" s="28">
        <v>2.75E-2</v>
      </c>
      <c r="X44" s="28" t="s">
        <v>175</v>
      </c>
      <c r="Y44" s="26" t="s">
        <v>73</v>
      </c>
      <c r="Z44" s="30">
        <v>2000000</v>
      </c>
      <c r="AA44" s="27">
        <v>1</v>
      </c>
      <c r="AB44" s="27">
        <v>117.15</v>
      </c>
      <c r="AC44" s="27">
        <v>0</v>
      </c>
      <c r="AD44" s="27">
        <v>2343</v>
      </c>
      <c r="AG44" s="25" t="s">
        <v>18</v>
      </c>
      <c r="AH44" s="28">
        <v>5.2547000000000002E-3</v>
      </c>
      <c r="AI44" s="28">
        <v>2.0322277319908696E-2</v>
      </c>
      <c r="AJ44" s="28">
        <v>4.4752000000000004E-3</v>
      </c>
    </row>
    <row r="45" spans="1:36" x14ac:dyDescent="0.2">
      <c r="A45" s="25">
        <v>346</v>
      </c>
      <c r="B45" s="25">
        <v>9783</v>
      </c>
      <c r="C45" s="25" t="s">
        <v>318</v>
      </c>
      <c r="D45" s="25">
        <v>520033473</v>
      </c>
      <c r="E45" s="25" t="s">
        <v>165</v>
      </c>
      <c r="F45" s="26" t="s">
        <v>319</v>
      </c>
      <c r="G45" s="25" t="s">
        <v>320</v>
      </c>
      <c r="H45" s="25" t="s">
        <v>168</v>
      </c>
      <c r="I45" s="25" t="s">
        <v>179</v>
      </c>
      <c r="J45" s="25" t="s">
        <v>72</v>
      </c>
      <c r="K45" s="25" t="s">
        <v>72</v>
      </c>
      <c r="L45" s="25" t="s">
        <v>170</v>
      </c>
      <c r="M45" s="25" t="s">
        <v>99</v>
      </c>
      <c r="N45" s="25" t="s">
        <v>335</v>
      </c>
      <c r="O45" s="25" t="s">
        <v>73</v>
      </c>
      <c r="P45" s="25" t="s">
        <v>210</v>
      </c>
      <c r="Q45" s="25" t="s">
        <v>75</v>
      </c>
      <c r="R45" s="25" t="s">
        <v>174</v>
      </c>
      <c r="S45" s="25" t="s">
        <v>76</v>
      </c>
      <c r="T45" s="27">
        <v>4.08</v>
      </c>
      <c r="U45" s="33" t="s">
        <v>207</v>
      </c>
      <c r="V45" s="28">
        <v>4.4999999999999998E-2</v>
      </c>
      <c r="W45" s="28">
        <v>4.3400000000000001E-2</v>
      </c>
      <c r="X45" s="28" t="s">
        <v>175</v>
      </c>
      <c r="Y45" s="26" t="s">
        <v>73</v>
      </c>
      <c r="Z45" s="30">
        <v>2000000</v>
      </c>
      <c r="AA45" s="27">
        <v>1</v>
      </c>
      <c r="AB45" s="27">
        <v>100.79</v>
      </c>
      <c r="AC45" s="27">
        <v>0</v>
      </c>
      <c r="AD45" s="27">
        <v>2015.8</v>
      </c>
      <c r="AG45" s="25" t="s">
        <v>18</v>
      </c>
      <c r="AH45" s="28">
        <v>1.2500000000000001E-2</v>
      </c>
      <c r="AI45" s="28">
        <v>1.7484296089152307E-2</v>
      </c>
      <c r="AJ45" s="28">
        <v>3.8501999999999998E-3</v>
      </c>
    </row>
    <row r="46" spans="1:36" x14ac:dyDescent="0.2">
      <c r="A46" s="25">
        <v>346</v>
      </c>
      <c r="B46" s="25">
        <v>9783</v>
      </c>
      <c r="C46" s="25" t="s">
        <v>321</v>
      </c>
      <c r="D46" s="25">
        <v>520033234</v>
      </c>
      <c r="E46" s="25" t="s">
        <v>165</v>
      </c>
      <c r="F46" s="26" t="s">
        <v>322</v>
      </c>
      <c r="G46" s="25" t="s">
        <v>323</v>
      </c>
      <c r="H46" s="25" t="s">
        <v>168</v>
      </c>
      <c r="I46" s="25" t="s">
        <v>169</v>
      </c>
      <c r="J46" s="25" t="s">
        <v>72</v>
      </c>
      <c r="K46" s="25" t="s">
        <v>72</v>
      </c>
      <c r="L46" s="25" t="s">
        <v>170</v>
      </c>
      <c r="M46" s="25" t="s">
        <v>99</v>
      </c>
      <c r="N46" s="25" t="s">
        <v>215</v>
      </c>
      <c r="O46" s="25" t="s">
        <v>73</v>
      </c>
      <c r="P46" s="25" t="s">
        <v>210</v>
      </c>
      <c r="Q46" s="25" t="s">
        <v>75</v>
      </c>
      <c r="R46" s="25" t="s">
        <v>174</v>
      </c>
      <c r="S46" s="25" t="s">
        <v>76</v>
      </c>
      <c r="T46" s="27">
        <v>3.99</v>
      </c>
      <c r="U46" s="33" t="s">
        <v>324</v>
      </c>
      <c r="V46" s="28">
        <v>1.7899999999999999E-2</v>
      </c>
      <c r="W46" s="28">
        <v>5.5399999999999998E-2</v>
      </c>
      <c r="X46" s="28" t="s">
        <v>175</v>
      </c>
      <c r="Y46" s="26" t="s">
        <v>73</v>
      </c>
      <c r="Z46" s="30">
        <v>3000000</v>
      </c>
      <c r="AA46" s="27">
        <v>1</v>
      </c>
      <c r="AB46" s="27">
        <v>103.06</v>
      </c>
      <c r="AC46" s="27">
        <v>0</v>
      </c>
      <c r="AD46" s="27">
        <v>3091.8</v>
      </c>
      <c r="AG46" s="25" t="s">
        <v>18</v>
      </c>
      <c r="AH46" s="28">
        <v>2.0956999999999998E-3</v>
      </c>
      <c r="AI46" s="28">
        <v>2.6817146760330954E-2</v>
      </c>
      <c r="AJ46" s="28">
        <v>5.9053999999999999E-3</v>
      </c>
    </row>
    <row r="47" spans="1:36" x14ac:dyDescent="0.2">
      <c r="A47" s="25">
        <v>346</v>
      </c>
      <c r="B47" s="25">
        <v>9783</v>
      </c>
      <c r="C47" s="25" t="s">
        <v>183</v>
      </c>
      <c r="D47" s="25">
        <v>520044322</v>
      </c>
      <c r="E47" s="25" t="s">
        <v>165</v>
      </c>
      <c r="F47" s="26" t="s">
        <v>208</v>
      </c>
      <c r="G47" s="25" t="s">
        <v>209</v>
      </c>
      <c r="H47" s="25" t="s">
        <v>168</v>
      </c>
      <c r="I47" s="25" t="s">
        <v>179</v>
      </c>
      <c r="J47" s="25" t="s">
        <v>72</v>
      </c>
      <c r="K47" s="25" t="s">
        <v>72</v>
      </c>
      <c r="L47" s="25" t="s">
        <v>170</v>
      </c>
      <c r="M47" s="25" t="s">
        <v>99</v>
      </c>
      <c r="N47" s="25" t="s">
        <v>186</v>
      </c>
      <c r="O47" s="25" t="s">
        <v>73</v>
      </c>
      <c r="P47" s="25" t="s">
        <v>210</v>
      </c>
      <c r="Q47" s="25" t="s">
        <v>75</v>
      </c>
      <c r="R47" s="25" t="s">
        <v>174</v>
      </c>
      <c r="S47" s="25" t="s">
        <v>76</v>
      </c>
      <c r="T47" s="27">
        <v>4.91</v>
      </c>
      <c r="U47" s="33" t="s">
        <v>211</v>
      </c>
      <c r="V47" s="28">
        <v>5.6899999999999999E-2</v>
      </c>
      <c r="W47" s="28">
        <v>4.4200000000000003E-2</v>
      </c>
      <c r="X47" s="28" t="s">
        <v>175</v>
      </c>
      <c r="Y47" s="26" t="s">
        <v>73</v>
      </c>
      <c r="Z47" s="30">
        <v>2000000</v>
      </c>
      <c r="AA47" s="27">
        <v>1</v>
      </c>
      <c r="AB47" s="27">
        <v>106.49</v>
      </c>
      <c r="AC47" s="27">
        <v>0</v>
      </c>
      <c r="AD47" s="27">
        <v>2129.8000000000002</v>
      </c>
      <c r="AG47" s="25" t="s">
        <v>18</v>
      </c>
      <c r="AH47" s="28">
        <v>1.1050000000000001E-3</v>
      </c>
      <c r="AI47" s="28">
        <v>1.8473064562216871E-2</v>
      </c>
      <c r="AJ47" s="28">
        <v>4.0679999999999996E-3</v>
      </c>
    </row>
    <row r="48" spans="1:36" x14ac:dyDescent="0.2">
      <c r="A48" s="25">
        <v>346</v>
      </c>
      <c r="B48" s="25">
        <v>9783</v>
      </c>
      <c r="C48" s="25" t="s">
        <v>325</v>
      </c>
      <c r="D48" s="25">
        <v>520039298</v>
      </c>
      <c r="E48" s="25" t="s">
        <v>165</v>
      </c>
      <c r="F48" s="26" t="s">
        <v>326</v>
      </c>
      <c r="G48" s="25" t="s">
        <v>327</v>
      </c>
      <c r="H48" s="25" t="s">
        <v>168</v>
      </c>
      <c r="I48" s="25" t="s">
        <v>179</v>
      </c>
      <c r="J48" s="25" t="s">
        <v>72</v>
      </c>
      <c r="K48" s="25" t="s">
        <v>72</v>
      </c>
      <c r="L48" s="25" t="s">
        <v>170</v>
      </c>
      <c r="M48" s="25" t="s">
        <v>99</v>
      </c>
      <c r="N48" s="25" t="s">
        <v>205</v>
      </c>
      <c r="O48" s="25" t="s">
        <v>73</v>
      </c>
      <c r="P48" s="25" t="s">
        <v>210</v>
      </c>
      <c r="Q48" s="25" t="s">
        <v>75</v>
      </c>
      <c r="R48" s="25" t="s">
        <v>174</v>
      </c>
      <c r="S48" s="25" t="s">
        <v>76</v>
      </c>
      <c r="T48" s="27">
        <v>3.16</v>
      </c>
      <c r="U48" s="33" t="s">
        <v>328</v>
      </c>
      <c r="V48" s="28">
        <v>6.9500000000000006E-2</v>
      </c>
      <c r="W48" s="28">
        <v>4.9599999999999998E-2</v>
      </c>
      <c r="X48" s="28" t="s">
        <v>175</v>
      </c>
      <c r="Y48" s="26" t="s">
        <v>73</v>
      </c>
      <c r="Z48" s="30">
        <v>2000000</v>
      </c>
      <c r="AA48" s="27">
        <v>1</v>
      </c>
      <c r="AB48" s="27">
        <v>106.46</v>
      </c>
      <c r="AC48" s="27">
        <v>0</v>
      </c>
      <c r="AD48" s="27">
        <v>2129.1999999999998</v>
      </c>
      <c r="AG48" s="25" t="s">
        <v>18</v>
      </c>
      <c r="AH48" s="28">
        <v>2.2826000000000001E-3</v>
      </c>
      <c r="AI48" s="28">
        <v>1.8467847316088064E-2</v>
      </c>
      <c r="AJ48" s="28">
        <v>4.0667999999999998E-3</v>
      </c>
    </row>
    <row r="49" spans="1:36" x14ac:dyDescent="0.2">
      <c r="A49" s="25">
        <v>346</v>
      </c>
      <c r="B49" s="25">
        <v>9783</v>
      </c>
      <c r="C49" s="25" t="s">
        <v>329</v>
      </c>
      <c r="D49" s="25">
        <v>515434074</v>
      </c>
      <c r="E49" s="25" t="s">
        <v>165</v>
      </c>
      <c r="F49" s="26" t="s">
        <v>330</v>
      </c>
      <c r="G49" s="25" t="s">
        <v>331</v>
      </c>
      <c r="H49" s="25" t="s">
        <v>168</v>
      </c>
      <c r="I49" s="25" t="s">
        <v>169</v>
      </c>
      <c r="J49" s="25" t="s">
        <v>72</v>
      </c>
      <c r="K49" s="25" t="s">
        <v>72</v>
      </c>
      <c r="L49" s="25" t="s">
        <v>170</v>
      </c>
      <c r="M49" s="25" t="s">
        <v>99</v>
      </c>
      <c r="N49" s="25" t="s">
        <v>180</v>
      </c>
      <c r="O49" s="25" t="s">
        <v>73</v>
      </c>
      <c r="P49" s="25" t="s">
        <v>210</v>
      </c>
      <c r="Q49" s="25" t="s">
        <v>75</v>
      </c>
      <c r="R49" s="25" t="s">
        <v>174</v>
      </c>
      <c r="S49" s="25" t="s">
        <v>76</v>
      </c>
      <c r="T49" s="27">
        <v>0.75</v>
      </c>
      <c r="U49" s="33" t="s">
        <v>102</v>
      </c>
      <c r="V49" s="28">
        <v>3.0000000000000001E-3</v>
      </c>
      <c r="W49" s="28">
        <v>3.9699999999999999E-2</v>
      </c>
      <c r="X49" s="28" t="s">
        <v>175</v>
      </c>
      <c r="Y49" s="26" t="s">
        <v>73</v>
      </c>
      <c r="Z49" s="30">
        <v>1000000</v>
      </c>
      <c r="AA49" s="27">
        <v>1</v>
      </c>
      <c r="AB49" s="27">
        <v>112.2</v>
      </c>
      <c r="AC49" s="27">
        <v>0</v>
      </c>
      <c r="AD49" s="27">
        <v>1122</v>
      </c>
      <c r="AG49" s="25" t="s">
        <v>18</v>
      </c>
      <c r="AH49" s="28">
        <v>1.9661000000000001E-3</v>
      </c>
      <c r="AI49" s="28">
        <v>9.7317693367194608E-3</v>
      </c>
      <c r="AJ49" s="28">
        <v>2.1431000000000002E-3</v>
      </c>
    </row>
    <row r="50" spans="1:36" x14ac:dyDescent="0.2">
      <c r="A50" s="25">
        <v>346</v>
      </c>
      <c r="B50" s="25">
        <v>9783</v>
      </c>
      <c r="C50" s="25" t="s">
        <v>332</v>
      </c>
      <c r="D50" s="25">
        <v>520028911</v>
      </c>
      <c r="E50" s="25" t="s">
        <v>165</v>
      </c>
      <c r="F50" s="26" t="s">
        <v>333</v>
      </c>
      <c r="G50" s="25" t="s">
        <v>334</v>
      </c>
      <c r="H50" s="25" t="s">
        <v>168</v>
      </c>
      <c r="I50" s="25" t="s">
        <v>179</v>
      </c>
      <c r="J50" s="25" t="s">
        <v>72</v>
      </c>
      <c r="K50" s="25" t="s">
        <v>72</v>
      </c>
      <c r="L50" s="25" t="s">
        <v>170</v>
      </c>
      <c r="M50" s="25" t="s">
        <v>99</v>
      </c>
      <c r="N50" s="25" t="s">
        <v>335</v>
      </c>
      <c r="O50" s="25" t="s">
        <v>73</v>
      </c>
      <c r="P50" s="25" t="s">
        <v>216</v>
      </c>
      <c r="Q50" s="25" t="s">
        <v>75</v>
      </c>
      <c r="R50" s="25" t="s">
        <v>174</v>
      </c>
      <c r="S50" s="25" t="s">
        <v>76</v>
      </c>
      <c r="T50" s="27">
        <v>4.45</v>
      </c>
      <c r="U50" s="33">
        <v>49594</v>
      </c>
      <c r="V50" s="28">
        <v>2.07E-2</v>
      </c>
      <c r="W50" s="28">
        <v>4.0800000000000003E-2</v>
      </c>
      <c r="X50" s="28" t="s">
        <v>175</v>
      </c>
      <c r="Y50" s="26" t="s">
        <v>73</v>
      </c>
      <c r="Z50" s="30">
        <v>1000000</v>
      </c>
      <c r="AA50" s="27">
        <v>1</v>
      </c>
      <c r="AB50" s="27">
        <v>91.69</v>
      </c>
      <c r="AC50" s="27">
        <v>0</v>
      </c>
      <c r="AD50" s="27">
        <v>916.9</v>
      </c>
      <c r="AG50" s="25" t="s">
        <v>18</v>
      </c>
      <c r="AH50" s="28">
        <v>9.4370000000000001E-4</v>
      </c>
      <c r="AI50" s="28">
        <v>7.9528890701101584E-3</v>
      </c>
      <c r="AJ50" s="28">
        <v>1.7512999999999999E-3</v>
      </c>
    </row>
    <row r="51" spans="1:36" x14ac:dyDescent="0.2">
      <c r="A51" s="25">
        <v>346</v>
      </c>
      <c r="B51" s="25">
        <v>9783</v>
      </c>
      <c r="C51" s="25" t="s">
        <v>212</v>
      </c>
      <c r="D51" s="25">
        <v>510560188</v>
      </c>
      <c r="E51" s="25" t="s">
        <v>165</v>
      </c>
      <c r="F51" s="26" t="s">
        <v>213</v>
      </c>
      <c r="G51" s="25" t="s">
        <v>214</v>
      </c>
      <c r="H51" s="25" t="s">
        <v>168</v>
      </c>
      <c r="I51" s="25" t="s">
        <v>179</v>
      </c>
      <c r="J51" s="25" t="s">
        <v>72</v>
      </c>
      <c r="K51" s="25" t="s">
        <v>72</v>
      </c>
      <c r="L51" s="25" t="s">
        <v>170</v>
      </c>
      <c r="M51" s="25" t="s">
        <v>99</v>
      </c>
      <c r="N51" s="25" t="s">
        <v>215</v>
      </c>
      <c r="O51" s="25" t="s">
        <v>73</v>
      </c>
      <c r="P51" s="25" t="s">
        <v>216</v>
      </c>
      <c r="Q51" s="25" t="s">
        <v>75</v>
      </c>
      <c r="R51" s="25" t="s">
        <v>174</v>
      </c>
      <c r="S51" s="25" t="s">
        <v>76</v>
      </c>
      <c r="T51" s="27">
        <v>1.82</v>
      </c>
      <c r="U51" s="33" t="s">
        <v>217</v>
      </c>
      <c r="V51" s="28">
        <v>3.2500000000000001E-2</v>
      </c>
      <c r="W51" s="28">
        <v>4.0399999999999998E-2</v>
      </c>
      <c r="X51" s="28" t="s">
        <v>175</v>
      </c>
      <c r="Y51" s="26" t="s">
        <v>73</v>
      </c>
      <c r="Z51" s="30">
        <v>1820000</v>
      </c>
      <c r="AA51" s="27">
        <v>1</v>
      </c>
      <c r="AB51" s="27">
        <v>99.48</v>
      </c>
      <c r="AC51" s="27">
        <v>0</v>
      </c>
      <c r="AD51" s="27">
        <v>1810.5360000000001</v>
      </c>
      <c r="AG51" s="25" t="s">
        <v>18</v>
      </c>
      <c r="AH51" s="28">
        <v>7.5744000000000002E-3</v>
      </c>
      <c r="AI51" s="28">
        <v>1.5703910847698153E-2</v>
      </c>
      <c r="AJ51" s="28">
        <v>3.4581999999999998E-3</v>
      </c>
    </row>
    <row r="52" spans="1:36" x14ac:dyDescent="0.2">
      <c r="A52" s="25">
        <v>346</v>
      </c>
      <c r="B52" s="25">
        <v>9783</v>
      </c>
      <c r="C52" s="25" t="s">
        <v>336</v>
      </c>
      <c r="D52" s="25">
        <v>520036658</v>
      </c>
      <c r="E52" s="25" t="s">
        <v>165</v>
      </c>
      <c r="F52" s="26" t="s">
        <v>337</v>
      </c>
      <c r="G52" s="25" t="s">
        <v>338</v>
      </c>
      <c r="H52" s="25" t="s">
        <v>168</v>
      </c>
      <c r="I52" s="25" t="s">
        <v>179</v>
      </c>
      <c r="J52" s="25" t="s">
        <v>72</v>
      </c>
      <c r="K52" s="25" t="s">
        <v>72</v>
      </c>
      <c r="L52" s="25" t="s">
        <v>170</v>
      </c>
      <c r="M52" s="25" t="s">
        <v>99</v>
      </c>
      <c r="N52" s="25" t="s">
        <v>186</v>
      </c>
      <c r="O52" s="25" t="s">
        <v>73</v>
      </c>
      <c r="P52" s="25" t="s">
        <v>216</v>
      </c>
      <c r="Q52" s="25" t="s">
        <v>75</v>
      </c>
      <c r="R52" s="25" t="s">
        <v>174</v>
      </c>
      <c r="S52" s="25" t="s">
        <v>76</v>
      </c>
      <c r="T52" s="27">
        <v>5.31</v>
      </c>
      <c r="U52" s="33" t="s">
        <v>339</v>
      </c>
      <c r="V52" s="28">
        <v>5.2499999999999998E-2</v>
      </c>
      <c r="W52" s="28">
        <v>4.4200000000000003E-2</v>
      </c>
      <c r="X52" s="28" t="s">
        <v>175</v>
      </c>
      <c r="Y52" s="26" t="s">
        <v>73</v>
      </c>
      <c r="Z52" s="30">
        <v>2000000</v>
      </c>
      <c r="AA52" s="27">
        <v>1</v>
      </c>
      <c r="AB52" s="27">
        <v>104.71</v>
      </c>
      <c r="AC52" s="27">
        <v>0</v>
      </c>
      <c r="AD52" s="27">
        <v>2094.1999999999998</v>
      </c>
      <c r="AG52" s="25" t="s">
        <v>18</v>
      </c>
      <c r="AH52" s="28">
        <v>3.0430000000000001E-3</v>
      </c>
      <c r="AI52" s="28">
        <v>1.816434405571056E-2</v>
      </c>
      <c r="AJ52" s="28">
        <v>4.0000000000000001E-3</v>
      </c>
    </row>
    <row r="53" spans="1:36" x14ac:dyDescent="0.2">
      <c r="A53" s="25">
        <v>346</v>
      </c>
      <c r="B53" s="25">
        <v>9783</v>
      </c>
      <c r="C53" s="25" t="s">
        <v>336</v>
      </c>
      <c r="D53" s="25">
        <v>520036658</v>
      </c>
      <c r="E53" s="25" t="s">
        <v>165</v>
      </c>
      <c r="F53" s="26" t="s">
        <v>340</v>
      </c>
      <c r="G53" s="25" t="s">
        <v>341</v>
      </c>
      <c r="H53" s="25" t="s">
        <v>168</v>
      </c>
      <c r="I53" s="25" t="s">
        <v>179</v>
      </c>
      <c r="J53" s="25" t="s">
        <v>72</v>
      </c>
      <c r="K53" s="25" t="s">
        <v>72</v>
      </c>
      <c r="L53" s="25" t="s">
        <v>170</v>
      </c>
      <c r="M53" s="25" t="s">
        <v>99</v>
      </c>
      <c r="N53" s="25" t="s">
        <v>279</v>
      </c>
      <c r="O53" s="25" t="s">
        <v>73</v>
      </c>
      <c r="P53" s="25" t="s">
        <v>216</v>
      </c>
      <c r="Q53" s="25" t="s">
        <v>75</v>
      </c>
      <c r="R53" s="25" t="s">
        <v>174</v>
      </c>
      <c r="S53" s="25" t="s">
        <v>76</v>
      </c>
      <c r="T53" s="27">
        <v>1.89</v>
      </c>
      <c r="U53" s="33" t="s">
        <v>342</v>
      </c>
      <c r="V53" s="28">
        <v>0.05</v>
      </c>
      <c r="W53" s="28">
        <v>4.1799999999999997E-2</v>
      </c>
      <c r="X53" s="28" t="s">
        <v>175</v>
      </c>
      <c r="Y53" s="26" t="s">
        <v>73</v>
      </c>
      <c r="Z53" s="30">
        <v>1000000</v>
      </c>
      <c r="AA53" s="27">
        <v>1</v>
      </c>
      <c r="AB53" s="27">
        <v>102.94</v>
      </c>
      <c r="AC53" s="27">
        <v>0</v>
      </c>
      <c r="AD53" s="27">
        <v>1029.4000000000001</v>
      </c>
      <c r="AG53" s="25" t="s">
        <v>18</v>
      </c>
      <c r="AH53" s="28">
        <v>1.0799E-3</v>
      </c>
      <c r="AI53" s="28">
        <v>8.928614427852713E-3</v>
      </c>
      <c r="AJ53" s="28">
        <v>1.9662E-3</v>
      </c>
    </row>
    <row r="54" spans="1:36" x14ac:dyDescent="0.2">
      <c r="A54" s="25">
        <v>346</v>
      </c>
      <c r="B54" s="25">
        <v>9783</v>
      </c>
      <c r="C54" s="25" t="s">
        <v>336</v>
      </c>
      <c r="D54" s="25">
        <v>520036658</v>
      </c>
      <c r="E54" s="25" t="s">
        <v>165</v>
      </c>
      <c r="F54" s="26" t="s">
        <v>343</v>
      </c>
      <c r="G54" s="25" t="s">
        <v>344</v>
      </c>
      <c r="H54" s="25" t="s">
        <v>168</v>
      </c>
      <c r="I54" s="25" t="s">
        <v>179</v>
      </c>
      <c r="J54" s="25" t="s">
        <v>72</v>
      </c>
      <c r="K54" s="25" t="s">
        <v>72</v>
      </c>
      <c r="L54" s="25" t="s">
        <v>170</v>
      </c>
      <c r="M54" s="25" t="s">
        <v>99</v>
      </c>
      <c r="N54" s="25" t="s">
        <v>279</v>
      </c>
      <c r="O54" s="25" t="s">
        <v>73</v>
      </c>
      <c r="P54" s="25" t="s">
        <v>216</v>
      </c>
      <c r="Q54" s="25" t="s">
        <v>75</v>
      </c>
      <c r="R54" s="25" t="s">
        <v>174</v>
      </c>
      <c r="S54" s="25" t="s">
        <v>76</v>
      </c>
      <c r="T54" s="27">
        <v>3.36</v>
      </c>
      <c r="U54" s="33" t="s">
        <v>345</v>
      </c>
      <c r="V54" s="28">
        <v>5.7500000000000002E-2</v>
      </c>
      <c r="W54" s="28">
        <v>4.19E-2</v>
      </c>
      <c r="X54" s="28" t="s">
        <v>175</v>
      </c>
      <c r="Y54" s="26" t="s">
        <v>73</v>
      </c>
      <c r="Z54" s="30">
        <v>1796440</v>
      </c>
      <c r="AA54" s="27">
        <v>1</v>
      </c>
      <c r="AB54" s="27">
        <v>106.94</v>
      </c>
      <c r="AC54" s="27">
        <v>0</v>
      </c>
      <c r="AD54" s="27">
        <v>1921.11293</v>
      </c>
      <c r="AG54" s="25" t="s">
        <v>18</v>
      </c>
      <c r="AH54" s="28">
        <v>3.5276000000000001E-3</v>
      </c>
      <c r="AI54" s="28">
        <v>1.6662981150491064E-2</v>
      </c>
      <c r="AJ54" s="28">
        <v>3.6694000000000002E-3</v>
      </c>
    </row>
    <row r="55" spans="1:36" x14ac:dyDescent="0.2">
      <c r="A55" s="25">
        <v>346</v>
      </c>
      <c r="B55" s="25">
        <v>9783</v>
      </c>
      <c r="C55" s="25" t="s">
        <v>346</v>
      </c>
      <c r="D55" s="25">
        <v>515846558</v>
      </c>
      <c r="E55" s="25" t="s">
        <v>165</v>
      </c>
      <c r="F55" s="26" t="s">
        <v>347</v>
      </c>
      <c r="G55" s="25" t="s">
        <v>348</v>
      </c>
      <c r="H55" s="25" t="s">
        <v>168</v>
      </c>
      <c r="I55" s="25" t="s">
        <v>169</v>
      </c>
      <c r="J55" s="25" t="s">
        <v>72</v>
      </c>
      <c r="K55" s="25" t="s">
        <v>72</v>
      </c>
      <c r="L55" s="25" t="s">
        <v>170</v>
      </c>
      <c r="M55" s="25" t="s">
        <v>99</v>
      </c>
      <c r="N55" s="25" t="s">
        <v>335</v>
      </c>
      <c r="O55" s="25" t="s">
        <v>73</v>
      </c>
      <c r="P55" s="25" t="s">
        <v>216</v>
      </c>
      <c r="Q55" s="25" t="s">
        <v>75</v>
      </c>
      <c r="R55" s="25" t="s">
        <v>174</v>
      </c>
      <c r="S55" s="25" t="s">
        <v>76</v>
      </c>
      <c r="T55" s="27">
        <v>3.59</v>
      </c>
      <c r="U55" s="33" t="s">
        <v>349</v>
      </c>
      <c r="V55" s="28">
        <v>7.4999999999999997E-3</v>
      </c>
      <c r="W55" s="28">
        <v>2.5100000000000001E-2</v>
      </c>
      <c r="X55" s="28" t="s">
        <v>175</v>
      </c>
      <c r="Y55" s="26" t="s">
        <v>73</v>
      </c>
      <c r="Z55" s="30">
        <v>334907</v>
      </c>
      <c r="AA55" s="27">
        <v>1</v>
      </c>
      <c r="AB55" s="27">
        <v>109.09</v>
      </c>
      <c r="AC55" s="27">
        <v>0</v>
      </c>
      <c r="AD55" s="27">
        <v>365.35003999999998</v>
      </c>
      <c r="AG55" s="25" t="s">
        <v>18</v>
      </c>
      <c r="AH55" s="28">
        <v>3.9950000000000001E-4</v>
      </c>
      <c r="AI55" s="28">
        <v>3.1688750333101106E-3</v>
      </c>
      <c r="AJ55" s="28">
        <v>6.9780000000000005E-4</v>
      </c>
    </row>
    <row r="56" spans="1:36" x14ac:dyDescent="0.2">
      <c r="A56" s="25">
        <v>346</v>
      </c>
      <c r="B56" s="25">
        <v>9783</v>
      </c>
      <c r="C56" s="25" t="s">
        <v>350</v>
      </c>
      <c r="D56" s="25">
        <v>515983476</v>
      </c>
      <c r="E56" s="25" t="s">
        <v>165</v>
      </c>
      <c r="F56" s="26" t="s">
        <v>351</v>
      </c>
      <c r="G56" s="25" t="s">
        <v>352</v>
      </c>
      <c r="H56" s="25" t="s">
        <v>168</v>
      </c>
      <c r="I56" s="25" t="s">
        <v>179</v>
      </c>
      <c r="J56" s="25" t="s">
        <v>72</v>
      </c>
      <c r="K56" s="25" t="s">
        <v>72</v>
      </c>
      <c r="L56" s="25" t="s">
        <v>170</v>
      </c>
      <c r="M56" s="25" t="s">
        <v>99</v>
      </c>
      <c r="N56" s="25" t="s">
        <v>335</v>
      </c>
      <c r="O56" s="25" t="s">
        <v>73</v>
      </c>
      <c r="P56" s="25" t="s">
        <v>216</v>
      </c>
      <c r="Q56" s="25" t="s">
        <v>75</v>
      </c>
      <c r="R56" s="25" t="s">
        <v>174</v>
      </c>
      <c r="S56" s="25" t="s">
        <v>76</v>
      </c>
      <c r="T56" s="27">
        <v>4.33</v>
      </c>
      <c r="U56" s="33" t="s">
        <v>353</v>
      </c>
      <c r="V56" s="28">
        <v>5.8799999999999998E-2</v>
      </c>
      <c r="W56" s="28">
        <v>4.3900000000000002E-2</v>
      </c>
      <c r="X56" s="28" t="s">
        <v>175</v>
      </c>
      <c r="Y56" s="26" t="s">
        <v>73</v>
      </c>
      <c r="Z56" s="30">
        <v>845667</v>
      </c>
      <c r="AA56" s="27">
        <v>1</v>
      </c>
      <c r="AB56" s="27">
        <v>106.68</v>
      </c>
      <c r="AC56" s="27">
        <v>0</v>
      </c>
      <c r="AD56" s="27">
        <v>902.15755000000001</v>
      </c>
      <c r="AG56" s="25" t="s">
        <v>18</v>
      </c>
      <c r="AH56" s="28">
        <v>9.0890000000000003E-4</v>
      </c>
      <c r="AI56" s="28">
        <v>7.8249662082981522E-3</v>
      </c>
      <c r="AJ56" s="28">
        <v>1.7231E-3</v>
      </c>
    </row>
    <row r="57" spans="1:36" x14ac:dyDescent="0.2">
      <c r="A57" s="25">
        <v>346</v>
      </c>
      <c r="B57" s="25">
        <v>9783</v>
      </c>
      <c r="C57" s="25" t="s">
        <v>354</v>
      </c>
      <c r="D57" s="25">
        <v>520036732</v>
      </c>
      <c r="E57" s="25" t="s">
        <v>165</v>
      </c>
      <c r="F57" s="26" t="s">
        <v>355</v>
      </c>
      <c r="G57" s="25" t="s">
        <v>356</v>
      </c>
      <c r="H57" s="25" t="s">
        <v>168</v>
      </c>
      <c r="I57" s="25" t="s">
        <v>179</v>
      </c>
      <c r="J57" s="25" t="s">
        <v>72</v>
      </c>
      <c r="K57" s="25" t="s">
        <v>72</v>
      </c>
      <c r="L57" s="25" t="s">
        <v>170</v>
      </c>
      <c r="M57" s="25" t="s">
        <v>99</v>
      </c>
      <c r="N57" s="25" t="s">
        <v>357</v>
      </c>
      <c r="O57" s="25" t="s">
        <v>73</v>
      </c>
      <c r="P57" s="25" t="s">
        <v>216</v>
      </c>
      <c r="Q57" s="25" t="s">
        <v>75</v>
      </c>
      <c r="R57" s="25" t="s">
        <v>174</v>
      </c>
      <c r="S57" s="25" t="s">
        <v>76</v>
      </c>
      <c r="T57" s="27">
        <v>4.67</v>
      </c>
      <c r="U57" s="33" t="s">
        <v>288</v>
      </c>
      <c r="V57" s="28">
        <v>2.5000000000000001E-2</v>
      </c>
      <c r="W57" s="28">
        <v>4.2700000000000002E-2</v>
      </c>
      <c r="X57" s="28" t="s">
        <v>175</v>
      </c>
      <c r="Y57" s="26" t="s">
        <v>73</v>
      </c>
      <c r="Z57" s="30">
        <v>1000000</v>
      </c>
      <c r="AA57" s="27">
        <v>1</v>
      </c>
      <c r="AB57" s="27">
        <v>92.34</v>
      </c>
      <c r="AC57" s="27">
        <v>0</v>
      </c>
      <c r="AD57" s="27">
        <v>923.4</v>
      </c>
      <c r="AG57" s="25" t="s">
        <v>18</v>
      </c>
      <c r="AH57" s="28">
        <v>5.0000000000000001E-3</v>
      </c>
      <c r="AI57" s="28">
        <v>8.0092754609637634E-3</v>
      </c>
      <c r="AJ57" s="28">
        <v>1.7637E-3</v>
      </c>
    </row>
    <row r="58" spans="1:36" x14ac:dyDescent="0.2">
      <c r="A58" s="25">
        <v>346</v>
      </c>
      <c r="B58" s="25">
        <v>9783</v>
      </c>
      <c r="C58" s="25" t="s">
        <v>358</v>
      </c>
      <c r="D58" s="25">
        <v>511659401</v>
      </c>
      <c r="E58" s="25" t="s">
        <v>165</v>
      </c>
      <c r="F58" s="26" t="s">
        <v>359</v>
      </c>
      <c r="G58" s="25" t="s">
        <v>360</v>
      </c>
      <c r="H58" s="25" t="s">
        <v>168</v>
      </c>
      <c r="I58" s="25" t="s">
        <v>169</v>
      </c>
      <c r="J58" s="25" t="s">
        <v>72</v>
      </c>
      <c r="K58" s="25" t="s">
        <v>72</v>
      </c>
      <c r="L58" s="25" t="s">
        <v>170</v>
      </c>
      <c r="M58" s="25" t="s">
        <v>99</v>
      </c>
      <c r="N58" s="25" t="s">
        <v>180</v>
      </c>
      <c r="O58" s="25" t="s">
        <v>73</v>
      </c>
      <c r="P58" s="25" t="s">
        <v>222</v>
      </c>
      <c r="Q58" s="25" t="s">
        <v>75</v>
      </c>
      <c r="R58" s="25" t="s">
        <v>174</v>
      </c>
      <c r="S58" s="25" t="s">
        <v>76</v>
      </c>
      <c r="T58" s="27">
        <v>4.16</v>
      </c>
      <c r="U58" s="33" t="s">
        <v>361</v>
      </c>
      <c r="V58" s="28">
        <v>6.4999999999999997E-3</v>
      </c>
      <c r="W58" s="28">
        <v>2.4899999999999999E-2</v>
      </c>
      <c r="X58" s="28" t="s">
        <v>175</v>
      </c>
      <c r="Y58" s="26" t="s">
        <v>73</v>
      </c>
      <c r="Z58" s="30">
        <v>1817600</v>
      </c>
      <c r="AA58" s="27">
        <v>1</v>
      </c>
      <c r="AB58" s="27">
        <v>110.1</v>
      </c>
      <c r="AC58" s="27">
        <v>0</v>
      </c>
      <c r="AD58" s="27">
        <v>2001.1776</v>
      </c>
      <c r="AG58" s="25" t="s">
        <v>18</v>
      </c>
      <c r="AH58" s="28">
        <v>8.7270000000000002E-4</v>
      </c>
      <c r="AI58" s="28">
        <v>1.7357476875559854E-2</v>
      </c>
      <c r="AJ58" s="28">
        <v>3.8222999999999998E-3</v>
      </c>
    </row>
    <row r="59" spans="1:36" x14ac:dyDescent="0.2">
      <c r="A59" s="25">
        <v>346</v>
      </c>
      <c r="B59" s="25">
        <v>9783</v>
      </c>
      <c r="C59" s="25" t="s">
        <v>362</v>
      </c>
      <c r="D59" s="25">
        <v>520031931</v>
      </c>
      <c r="E59" s="25" t="s">
        <v>165</v>
      </c>
      <c r="F59" s="26" t="s">
        <v>363</v>
      </c>
      <c r="G59" s="25" t="s">
        <v>364</v>
      </c>
      <c r="H59" s="25" t="s">
        <v>168</v>
      </c>
      <c r="I59" s="25" t="s">
        <v>179</v>
      </c>
      <c r="J59" s="25" t="s">
        <v>72</v>
      </c>
      <c r="K59" s="25" t="s">
        <v>72</v>
      </c>
      <c r="L59" s="25" t="s">
        <v>170</v>
      </c>
      <c r="M59" s="25" t="s">
        <v>99</v>
      </c>
      <c r="N59" s="25" t="s">
        <v>238</v>
      </c>
      <c r="O59" s="25" t="s">
        <v>73</v>
      </c>
      <c r="P59" s="25" t="s">
        <v>222</v>
      </c>
      <c r="Q59" s="25" t="s">
        <v>75</v>
      </c>
      <c r="R59" s="25" t="s">
        <v>174</v>
      </c>
      <c r="S59" s="25" t="s">
        <v>76</v>
      </c>
      <c r="T59" s="27">
        <v>6.67</v>
      </c>
      <c r="U59" s="33">
        <v>49352</v>
      </c>
      <c r="V59" s="28">
        <v>2.7900000000000001E-2</v>
      </c>
      <c r="W59" s="28">
        <v>4.0500000000000001E-2</v>
      </c>
      <c r="X59" s="28" t="s">
        <v>175</v>
      </c>
      <c r="Y59" s="26" t="s">
        <v>73</v>
      </c>
      <c r="Z59" s="30">
        <v>1000000</v>
      </c>
      <c r="AA59" s="27">
        <v>1</v>
      </c>
      <c r="AB59" s="27">
        <v>92.5</v>
      </c>
      <c r="AC59" s="27">
        <v>0</v>
      </c>
      <c r="AD59" s="27">
        <v>925</v>
      </c>
      <c r="AG59" s="25" t="s">
        <v>18</v>
      </c>
      <c r="AH59" s="28">
        <v>4.3320000000000001E-4</v>
      </c>
      <c r="AI59" s="28">
        <v>8.0231212295363563E-3</v>
      </c>
      <c r="AJ59" s="28">
        <v>1.7668E-3</v>
      </c>
    </row>
    <row r="60" spans="1:36" x14ac:dyDescent="0.2">
      <c r="A60" s="25">
        <v>346</v>
      </c>
      <c r="B60" s="25">
        <v>9783</v>
      </c>
      <c r="C60" s="25" t="s">
        <v>289</v>
      </c>
      <c r="D60" s="25">
        <v>513623314</v>
      </c>
      <c r="E60" s="25" t="s">
        <v>165</v>
      </c>
      <c r="F60" s="26" t="s">
        <v>365</v>
      </c>
      <c r="G60" s="25" t="s">
        <v>366</v>
      </c>
      <c r="H60" s="25" t="s">
        <v>168</v>
      </c>
      <c r="I60" s="25" t="s">
        <v>169</v>
      </c>
      <c r="J60" s="25" t="s">
        <v>72</v>
      </c>
      <c r="K60" s="25" t="s">
        <v>72</v>
      </c>
      <c r="L60" s="25" t="s">
        <v>170</v>
      </c>
      <c r="M60" s="25" t="s">
        <v>99</v>
      </c>
      <c r="N60" s="25" t="s">
        <v>180</v>
      </c>
      <c r="O60" s="25" t="s">
        <v>73</v>
      </c>
      <c r="P60" s="25" t="s">
        <v>222</v>
      </c>
      <c r="Q60" s="25" t="s">
        <v>75</v>
      </c>
      <c r="R60" s="25" t="s">
        <v>174</v>
      </c>
      <c r="S60" s="25" t="s">
        <v>76</v>
      </c>
      <c r="T60" s="27">
        <v>2.2200000000000002</v>
      </c>
      <c r="U60" s="33" t="s">
        <v>367</v>
      </c>
      <c r="V60" s="28">
        <v>7.7999999999999996E-3</v>
      </c>
      <c r="W60" s="28">
        <v>2.35E-2</v>
      </c>
      <c r="X60" s="28" t="s">
        <v>175</v>
      </c>
      <c r="Y60" s="26" t="s">
        <v>73</v>
      </c>
      <c r="Z60" s="30">
        <v>1543170.73</v>
      </c>
      <c r="AA60" s="27">
        <v>1</v>
      </c>
      <c r="AB60" s="27">
        <v>114.51</v>
      </c>
      <c r="AC60" s="27">
        <v>0</v>
      </c>
      <c r="AD60" s="27">
        <v>1767.0848000000001</v>
      </c>
      <c r="AG60" s="25" t="s">
        <v>18</v>
      </c>
      <c r="AH60" s="28">
        <v>2.9483999999999999E-3</v>
      </c>
      <c r="AI60" s="28">
        <v>1.5327065146548436E-2</v>
      </c>
      <c r="AJ60" s="28">
        <v>3.3752000000000001E-3</v>
      </c>
    </row>
    <row r="61" spans="1:36" x14ac:dyDescent="0.2">
      <c r="A61" s="25">
        <v>346</v>
      </c>
      <c r="B61" s="25">
        <v>9783</v>
      </c>
      <c r="C61" s="25" t="s">
        <v>368</v>
      </c>
      <c r="D61" s="25">
        <v>520001736</v>
      </c>
      <c r="E61" s="25" t="s">
        <v>165</v>
      </c>
      <c r="F61" s="26" t="s">
        <v>369</v>
      </c>
      <c r="G61" s="25" t="s">
        <v>370</v>
      </c>
      <c r="H61" s="25" t="s">
        <v>168</v>
      </c>
      <c r="I61" s="25" t="s">
        <v>169</v>
      </c>
      <c r="J61" s="25" t="s">
        <v>72</v>
      </c>
      <c r="K61" s="25" t="s">
        <v>72</v>
      </c>
      <c r="L61" s="25" t="s">
        <v>170</v>
      </c>
      <c r="M61" s="25" t="s">
        <v>99</v>
      </c>
      <c r="N61" s="25" t="s">
        <v>180</v>
      </c>
      <c r="O61" s="25" t="s">
        <v>73</v>
      </c>
      <c r="P61" s="25" t="s">
        <v>222</v>
      </c>
      <c r="Q61" s="25" t="s">
        <v>75</v>
      </c>
      <c r="R61" s="25" t="s">
        <v>174</v>
      </c>
      <c r="S61" s="25" t="s">
        <v>76</v>
      </c>
      <c r="T61" s="27">
        <v>3.88</v>
      </c>
      <c r="U61" s="33" t="s">
        <v>211</v>
      </c>
      <c r="V61" s="28">
        <v>5.0000000000000001E-3</v>
      </c>
      <c r="W61" s="28">
        <v>2.5100000000000001E-2</v>
      </c>
      <c r="X61" s="28" t="s">
        <v>175</v>
      </c>
      <c r="Y61" s="26" t="s">
        <v>73</v>
      </c>
      <c r="Z61" s="30">
        <v>945000</v>
      </c>
      <c r="AA61" s="27">
        <v>1</v>
      </c>
      <c r="AB61" s="27">
        <v>110.21</v>
      </c>
      <c r="AC61" s="27">
        <v>0</v>
      </c>
      <c r="AD61" s="27">
        <v>1041.4845</v>
      </c>
      <c r="AG61" s="25" t="s">
        <v>18</v>
      </c>
      <c r="AH61" s="28">
        <v>8.8909999999999998E-4</v>
      </c>
      <c r="AI61" s="28">
        <v>9.0334610087103966E-3</v>
      </c>
      <c r="AJ61" s="28">
        <v>1.9892999999999998E-3</v>
      </c>
    </row>
    <row r="62" spans="1:36" x14ac:dyDescent="0.2">
      <c r="A62" s="25">
        <v>346</v>
      </c>
      <c r="B62" s="25">
        <v>9783</v>
      </c>
      <c r="C62" s="25" t="s">
        <v>371</v>
      </c>
      <c r="D62" s="25">
        <v>520017450</v>
      </c>
      <c r="E62" s="25" t="s">
        <v>165</v>
      </c>
      <c r="F62" s="26" t="s">
        <v>372</v>
      </c>
      <c r="G62" s="25" t="s">
        <v>373</v>
      </c>
      <c r="H62" s="25" t="s">
        <v>168</v>
      </c>
      <c r="I62" s="25" t="s">
        <v>169</v>
      </c>
      <c r="J62" s="25" t="s">
        <v>72</v>
      </c>
      <c r="K62" s="25" t="s">
        <v>72</v>
      </c>
      <c r="L62" s="25" t="s">
        <v>170</v>
      </c>
      <c r="M62" s="25" t="s">
        <v>99</v>
      </c>
      <c r="N62" s="25" t="s">
        <v>221</v>
      </c>
      <c r="O62" s="25" t="s">
        <v>73</v>
      </c>
      <c r="P62" s="25" t="s">
        <v>222</v>
      </c>
      <c r="Q62" s="25" t="s">
        <v>75</v>
      </c>
      <c r="R62" s="25" t="s">
        <v>174</v>
      </c>
      <c r="S62" s="25" t="s">
        <v>76</v>
      </c>
      <c r="T62" s="27">
        <v>2.83</v>
      </c>
      <c r="U62" s="33">
        <v>47488</v>
      </c>
      <c r="V62" s="28">
        <v>4.4000000000000003E-3</v>
      </c>
      <c r="W62" s="28">
        <v>2.3099999999999999E-2</v>
      </c>
      <c r="X62" s="28" t="s">
        <v>175</v>
      </c>
      <c r="Y62" s="26" t="s">
        <v>73</v>
      </c>
      <c r="Z62" s="30">
        <v>3000000</v>
      </c>
      <c r="AA62" s="27">
        <v>1</v>
      </c>
      <c r="AB62" s="27">
        <v>113.09</v>
      </c>
      <c r="AC62" s="27">
        <v>0</v>
      </c>
      <c r="AD62" s="27">
        <v>3392.7</v>
      </c>
      <c r="AG62" s="25" t="s">
        <v>18</v>
      </c>
      <c r="AH62" s="28">
        <v>2.2388E-3</v>
      </c>
      <c r="AI62" s="28">
        <v>2.9426973804608521E-2</v>
      </c>
      <c r="AJ62" s="28">
        <v>6.4802000000000002E-3</v>
      </c>
    </row>
    <row r="63" spans="1:36" x14ac:dyDescent="0.2">
      <c r="A63" s="25">
        <v>346</v>
      </c>
      <c r="B63" s="25">
        <v>9783</v>
      </c>
      <c r="C63" s="25" t="s">
        <v>374</v>
      </c>
      <c r="D63" s="25">
        <v>513834200</v>
      </c>
      <c r="E63" s="25" t="s">
        <v>165</v>
      </c>
      <c r="F63" s="26" t="s">
        <v>375</v>
      </c>
      <c r="G63" s="25" t="s">
        <v>376</v>
      </c>
      <c r="H63" s="25" t="s">
        <v>168</v>
      </c>
      <c r="I63" s="25" t="s">
        <v>169</v>
      </c>
      <c r="J63" s="25" t="s">
        <v>72</v>
      </c>
      <c r="K63" s="25" t="s">
        <v>72</v>
      </c>
      <c r="L63" s="25" t="s">
        <v>170</v>
      </c>
      <c r="M63" s="25" t="s">
        <v>99</v>
      </c>
      <c r="N63" s="25" t="s">
        <v>221</v>
      </c>
      <c r="O63" s="25" t="s">
        <v>73</v>
      </c>
      <c r="P63" s="25" t="s">
        <v>222</v>
      </c>
      <c r="Q63" s="25" t="s">
        <v>75</v>
      </c>
      <c r="R63" s="25" t="s">
        <v>174</v>
      </c>
      <c r="S63" s="25" t="s">
        <v>76</v>
      </c>
      <c r="T63" s="27">
        <v>0.5</v>
      </c>
      <c r="U63" s="33" t="s">
        <v>303</v>
      </c>
      <c r="V63" s="28">
        <v>2.4E-2</v>
      </c>
      <c r="W63" s="28">
        <v>4.3400000000000001E-2</v>
      </c>
      <c r="X63" s="28" t="s">
        <v>175</v>
      </c>
      <c r="Y63" s="26" t="s">
        <v>73</v>
      </c>
      <c r="Z63" s="30">
        <v>1350000</v>
      </c>
      <c r="AA63" s="27">
        <v>1</v>
      </c>
      <c r="AB63" s="27">
        <v>118.19</v>
      </c>
      <c r="AC63" s="27">
        <v>0</v>
      </c>
      <c r="AD63" s="27">
        <v>1595.5650000000001</v>
      </c>
      <c r="AG63" s="25" t="s">
        <v>18</v>
      </c>
      <c r="AH63" s="28">
        <v>4.5732999999999998E-3</v>
      </c>
      <c r="AI63" s="28">
        <v>1.3839347346588888E-2</v>
      </c>
      <c r="AJ63" s="28">
        <v>3.0476000000000001E-3</v>
      </c>
    </row>
    <row r="64" spans="1:36" x14ac:dyDescent="0.2">
      <c r="A64" s="25">
        <v>346</v>
      </c>
      <c r="B64" s="25">
        <v>9783</v>
      </c>
      <c r="C64" s="25" t="s">
        <v>377</v>
      </c>
      <c r="D64" s="25">
        <v>520024126</v>
      </c>
      <c r="E64" s="25" t="s">
        <v>165</v>
      </c>
      <c r="F64" s="26" t="s">
        <v>378</v>
      </c>
      <c r="G64" s="25" t="s">
        <v>379</v>
      </c>
      <c r="H64" s="25" t="s">
        <v>168</v>
      </c>
      <c r="I64" s="25" t="s">
        <v>169</v>
      </c>
      <c r="J64" s="25" t="s">
        <v>72</v>
      </c>
      <c r="K64" s="25" t="s">
        <v>72</v>
      </c>
      <c r="L64" s="25" t="s">
        <v>170</v>
      </c>
      <c r="M64" s="25" t="s">
        <v>99</v>
      </c>
      <c r="N64" s="25" t="s">
        <v>180</v>
      </c>
      <c r="O64" s="25" t="s">
        <v>73</v>
      </c>
      <c r="P64" s="25" t="s">
        <v>222</v>
      </c>
      <c r="Q64" s="25" t="s">
        <v>75</v>
      </c>
      <c r="R64" s="25" t="s">
        <v>174</v>
      </c>
      <c r="S64" s="25" t="s">
        <v>76</v>
      </c>
      <c r="T64" s="27">
        <v>6.32</v>
      </c>
      <c r="U64" s="33" t="s">
        <v>380</v>
      </c>
      <c r="V64" s="28">
        <v>3.2399999999999998E-2</v>
      </c>
      <c r="W64" s="28">
        <v>2.5700000000000001E-2</v>
      </c>
      <c r="X64" s="28" t="s">
        <v>175</v>
      </c>
      <c r="Y64" s="26" t="s">
        <v>73</v>
      </c>
      <c r="Z64" s="30">
        <v>1000000</v>
      </c>
      <c r="AA64" s="27">
        <v>1</v>
      </c>
      <c r="AB64" s="27">
        <v>108.09</v>
      </c>
      <c r="AC64" s="27">
        <v>0</v>
      </c>
      <c r="AD64" s="27">
        <v>1080.9000000000001</v>
      </c>
      <c r="AG64" s="25" t="s">
        <v>18</v>
      </c>
      <c r="AH64" s="28">
        <v>7.718E-4</v>
      </c>
      <c r="AI64" s="28">
        <v>9.3752909618033398E-3</v>
      </c>
      <c r="AJ64" s="28">
        <v>2.0646000000000002E-3</v>
      </c>
    </row>
    <row r="65" spans="1:36" x14ac:dyDescent="0.2">
      <c r="A65" s="25">
        <v>346</v>
      </c>
      <c r="B65" s="25">
        <v>9783</v>
      </c>
      <c r="C65" s="25" t="s">
        <v>381</v>
      </c>
      <c r="D65" s="25">
        <v>513257873</v>
      </c>
      <c r="E65" s="25" t="s">
        <v>165</v>
      </c>
      <c r="F65" s="26" t="s">
        <v>382</v>
      </c>
      <c r="G65" s="25" t="s">
        <v>383</v>
      </c>
      <c r="H65" s="25" t="s">
        <v>168</v>
      </c>
      <c r="I65" s="25" t="s">
        <v>169</v>
      </c>
      <c r="J65" s="25" t="s">
        <v>72</v>
      </c>
      <c r="K65" s="25" t="s">
        <v>72</v>
      </c>
      <c r="L65" s="25" t="s">
        <v>170</v>
      </c>
      <c r="M65" s="25" t="s">
        <v>99</v>
      </c>
      <c r="N65" s="25" t="s">
        <v>180</v>
      </c>
      <c r="O65" s="25" t="s">
        <v>73</v>
      </c>
      <c r="P65" s="25" t="s">
        <v>222</v>
      </c>
      <c r="Q65" s="25" t="s">
        <v>75</v>
      </c>
      <c r="R65" s="25" t="s">
        <v>174</v>
      </c>
      <c r="S65" s="25" t="s">
        <v>76</v>
      </c>
      <c r="T65" s="27">
        <v>0.74</v>
      </c>
      <c r="U65" s="33" t="s">
        <v>102</v>
      </c>
      <c r="V65" s="28">
        <v>1.4E-2</v>
      </c>
      <c r="W65" s="28">
        <v>3.7999999999999999E-2</v>
      </c>
      <c r="X65" s="28" t="s">
        <v>175</v>
      </c>
      <c r="Y65" s="26" t="s">
        <v>73</v>
      </c>
      <c r="Z65" s="30">
        <v>230000</v>
      </c>
      <c r="AA65" s="27">
        <v>1</v>
      </c>
      <c r="AB65" s="27">
        <v>118.26</v>
      </c>
      <c r="AC65" s="27">
        <v>0</v>
      </c>
      <c r="AD65" s="27">
        <v>271.99799999999999</v>
      </c>
      <c r="AG65" s="25" t="s">
        <v>18</v>
      </c>
      <c r="AH65" s="28">
        <v>5.6999999999999998E-4</v>
      </c>
      <c r="AI65" s="28">
        <v>2.3591985667823561E-3</v>
      </c>
      <c r="AJ65" s="28">
        <v>5.195E-4</v>
      </c>
    </row>
    <row r="66" spans="1:36" x14ac:dyDescent="0.2">
      <c r="A66" s="25">
        <v>346</v>
      </c>
      <c r="B66" s="25">
        <v>9783</v>
      </c>
      <c r="C66" s="25" t="s">
        <v>381</v>
      </c>
      <c r="D66" s="25">
        <v>513257873</v>
      </c>
      <c r="E66" s="25" t="s">
        <v>165</v>
      </c>
      <c r="F66" s="26" t="s">
        <v>384</v>
      </c>
      <c r="G66" s="25" t="s">
        <v>385</v>
      </c>
      <c r="H66" s="25" t="s">
        <v>168</v>
      </c>
      <c r="I66" s="25" t="s">
        <v>169</v>
      </c>
      <c r="J66" s="25" t="s">
        <v>72</v>
      </c>
      <c r="K66" s="25" t="s">
        <v>72</v>
      </c>
      <c r="L66" s="25" t="s">
        <v>170</v>
      </c>
      <c r="M66" s="25" t="s">
        <v>99</v>
      </c>
      <c r="N66" s="25" t="s">
        <v>180</v>
      </c>
      <c r="O66" s="25" t="s">
        <v>73</v>
      </c>
      <c r="P66" s="25" t="s">
        <v>222</v>
      </c>
      <c r="Q66" s="25" t="s">
        <v>75</v>
      </c>
      <c r="R66" s="25" t="s">
        <v>174</v>
      </c>
      <c r="S66" s="25" t="s">
        <v>76</v>
      </c>
      <c r="T66" s="27">
        <v>4.5199999999999996</v>
      </c>
      <c r="U66" s="33" t="s">
        <v>386</v>
      </c>
      <c r="V66" s="28">
        <v>9.7000000000000003E-3</v>
      </c>
      <c r="W66" s="28">
        <v>2.5399999999999999E-2</v>
      </c>
      <c r="X66" s="28" t="s">
        <v>175</v>
      </c>
      <c r="Y66" s="26" t="s">
        <v>73</v>
      </c>
      <c r="Z66" s="30">
        <v>1000000</v>
      </c>
      <c r="AA66" s="27">
        <v>1</v>
      </c>
      <c r="AB66" s="27">
        <v>109.96</v>
      </c>
      <c r="AC66" s="27">
        <v>0</v>
      </c>
      <c r="AD66" s="27">
        <v>1099.5999999999999</v>
      </c>
      <c r="AG66" s="25" t="s">
        <v>18</v>
      </c>
      <c r="AH66" s="28">
        <v>7.5940000000000003E-4</v>
      </c>
      <c r="AI66" s="28">
        <v>9.53752725007786E-3</v>
      </c>
      <c r="AJ66" s="28">
        <v>2.1002999999999998E-3</v>
      </c>
    </row>
    <row r="67" spans="1:36" x14ac:dyDescent="0.2">
      <c r="A67" s="25">
        <v>346</v>
      </c>
      <c r="B67" s="25">
        <v>9783</v>
      </c>
      <c r="C67" s="25" t="s">
        <v>387</v>
      </c>
      <c r="D67" s="25">
        <v>520037789</v>
      </c>
      <c r="E67" s="25" t="s">
        <v>165</v>
      </c>
      <c r="F67" s="26" t="s">
        <v>388</v>
      </c>
      <c r="G67" s="25" t="s">
        <v>389</v>
      </c>
      <c r="H67" s="25" t="s">
        <v>168</v>
      </c>
      <c r="I67" s="25" t="s">
        <v>169</v>
      </c>
      <c r="J67" s="25" t="s">
        <v>72</v>
      </c>
      <c r="K67" s="25" t="s">
        <v>72</v>
      </c>
      <c r="L67" s="25" t="s">
        <v>170</v>
      </c>
      <c r="M67" s="25" t="s">
        <v>99</v>
      </c>
      <c r="N67" s="25" t="s">
        <v>180</v>
      </c>
      <c r="O67" s="25" t="s">
        <v>73</v>
      </c>
      <c r="P67" s="25" t="s">
        <v>222</v>
      </c>
      <c r="Q67" s="25" t="s">
        <v>75</v>
      </c>
      <c r="R67" s="25" t="s">
        <v>174</v>
      </c>
      <c r="S67" s="25" t="s">
        <v>76</v>
      </c>
      <c r="T67" s="27">
        <v>2.89</v>
      </c>
      <c r="U67" s="33">
        <v>48214</v>
      </c>
      <c r="V67" s="28">
        <v>2.2499999999999999E-2</v>
      </c>
      <c r="W67" s="28">
        <v>2.4E-2</v>
      </c>
      <c r="X67" s="28" t="s">
        <v>175</v>
      </c>
      <c r="Y67" s="26" t="s">
        <v>73</v>
      </c>
      <c r="Z67" s="30">
        <v>1284701.5</v>
      </c>
      <c r="AA67" s="27">
        <v>1</v>
      </c>
      <c r="AB67" s="27">
        <v>120.4</v>
      </c>
      <c r="AC67" s="27">
        <v>160.2225</v>
      </c>
      <c r="AD67" s="27">
        <v>1707.0030999999999</v>
      </c>
      <c r="AG67" s="25" t="s">
        <v>18</v>
      </c>
      <c r="AH67" s="28">
        <v>8.7390000000000005E-4</v>
      </c>
      <c r="AI67" s="28">
        <v>1.3416248751874199E-2</v>
      </c>
      <c r="AJ67" s="28">
        <v>2.9543999999999998E-3</v>
      </c>
    </row>
    <row r="68" spans="1:36" x14ac:dyDescent="0.2">
      <c r="A68" s="25">
        <v>346</v>
      </c>
      <c r="B68" s="25">
        <v>9783</v>
      </c>
      <c r="C68" s="25" t="s">
        <v>387</v>
      </c>
      <c r="D68" s="25">
        <v>520037789</v>
      </c>
      <c r="E68" s="25" t="s">
        <v>165</v>
      </c>
      <c r="F68" s="26" t="s">
        <v>390</v>
      </c>
      <c r="G68" s="25" t="s">
        <v>391</v>
      </c>
      <c r="H68" s="25" t="s">
        <v>168</v>
      </c>
      <c r="I68" s="25" t="s">
        <v>169</v>
      </c>
      <c r="J68" s="25" t="s">
        <v>72</v>
      </c>
      <c r="K68" s="25" t="s">
        <v>72</v>
      </c>
      <c r="L68" s="25" t="s">
        <v>170</v>
      </c>
      <c r="M68" s="25" t="s">
        <v>99</v>
      </c>
      <c r="N68" s="25" t="s">
        <v>180</v>
      </c>
      <c r="O68" s="25" t="s">
        <v>73</v>
      </c>
      <c r="P68" s="25" t="s">
        <v>222</v>
      </c>
      <c r="Q68" s="25" t="s">
        <v>75</v>
      </c>
      <c r="R68" s="25" t="s">
        <v>174</v>
      </c>
      <c r="S68" s="25" t="s">
        <v>76</v>
      </c>
      <c r="T68" s="27">
        <v>5.01</v>
      </c>
      <c r="U68" s="33">
        <v>50041</v>
      </c>
      <c r="V68" s="28">
        <v>3.61E-2</v>
      </c>
      <c r="W68" s="28">
        <v>2.53E-2</v>
      </c>
      <c r="X68" s="28" t="s">
        <v>175</v>
      </c>
      <c r="Y68" s="26" t="s">
        <v>73</v>
      </c>
      <c r="Z68" s="30">
        <v>1917948.72</v>
      </c>
      <c r="AA68" s="27">
        <v>1</v>
      </c>
      <c r="AB68" s="27">
        <v>115.48</v>
      </c>
      <c r="AC68" s="27">
        <v>83.633600000000001</v>
      </c>
      <c r="AD68" s="27">
        <v>2298.4807799999999</v>
      </c>
      <c r="AG68" s="25" t="s">
        <v>18</v>
      </c>
      <c r="AH68" s="28">
        <v>6.267E-4</v>
      </c>
      <c r="AI68" s="28">
        <v>1.9210803231160929E-2</v>
      </c>
      <c r="AJ68" s="28">
        <v>4.2303999999999996E-3</v>
      </c>
    </row>
    <row r="69" spans="1:36" x14ac:dyDescent="0.2">
      <c r="A69" s="25">
        <v>346</v>
      </c>
      <c r="B69" s="25">
        <v>9783</v>
      </c>
      <c r="C69" s="25" t="s">
        <v>218</v>
      </c>
      <c r="D69" s="25">
        <v>514290345</v>
      </c>
      <c r="E69" s="25" t="s">
        <v>165</v>
      </c>
      <c r="F69" s="26" t="s">
        <v>219</v>
      </c>
      <c r="G69" s="25" t="s">
        <v>220</v>
      </c>
      <c r="H69" s="25" t="s">
        <v>168</v>
      </c>
      <c r="I69" s="25" t="s">
        <v>179</v>
      </c>
      <c r="J69" s="25" t="s">
        <v>72</v>
      </c>
      <c r="K69" s="25" t="s">
        <v>72</v>
      </c>
      <c r="L69" s="25" t="s">
        <v>170</v>
      </c>
      <c r="M69" s="25" t="s">
        <v>99</v>
      </c>
      <c r="N69" s="25" t="s">
        <v>221</v>
      </c>
      <c r="O69" s="25" t="s">
        <v>73</v>
      </c>
      <c r="P69" s="25" t="s">
        <v>222</v>
      </c>
      <c r="Q69" s="25" t="s">
        <v>75</v>
      </c>
      <c r="R69" s="25" t="s">
        <v>174</v>
      </c>
      <c r="S69" s="25" t="s">
        <v>76</v>
      </c>
      <c r="T69" s="27">
        <v>4.72</v>
      </c>
      <c r="U69" s="33">
        <v>48955</v>
      </c>
      <c r="V69" s="28">
        <v>5.1499999999999997E-2</v>
      </c>
      <c r="W69" s="28">
        <v>3.8300000000000001E-2</v>
      </c>
      <c r="X69" s="28" t="s">
        <v>175</v>
      </c>
      <c r="Y69" s="26" t="s">
        <v>73</v>
      </c>
      <c r="Z69" s="30">
        <v>3000000</v>
      </c>
      <c r="AA69" s="27">
        <v>1</v>
      </c>
      <c r="AB69" s="27">
        <v>107.3</v>
      </c>
      <c r="AC69" s="27">
        <v>0</v>
      </c>
      <c r="AD69" s="27">
        <v>3219</v>
      </c>
      <c r="AG69" s="25" t="s">
        <v>18</v>
      </c>
      <c r="AH69" s="28">
        <v>3.0090999999999998E-3</v>
      </c>
      <c r="AI69" s="28">
        <v>2.7920393653260225E-2</v>
      </c>
      <c r="AJ69" s="28">
        <v>6.1484E-3</v>
      </c>
    </row>
    <row r="70" spans="1:36" x14ac:dyDescent="0.2">
      <c r="A70" s="25">
        <v>346</v>
      </c>
      <c r="B70" s="25">
        <v>9783</v>
      </c>
      <c r="C70" s="25" t="s">
        <v>223</v>
      </c>
      <c r="D70" s="25">
        <v>520022732</v>
      </c>
      <c r="E70" s="25" t="s">
        <v>165</v>
      </c>
      <c r="F70" s="26" t="s">
        <v>224</v>
      </c>
      <c r="G70" s="25" t="s">
        <v>225</v>
      </c>
      <c r="H70" s="25" t="s">
        <v>168</v>
      </c>
      <c r="I70" s="25" t="s">
        <v>169</v>
      </c>
      <c r="J70" s="25" t="s">
        <v>72</v>
      </c>
      <c r="K70" s="25" t="s">
        <v>72</v>
      </c>
      <c r="L70" s="25" t="s">
        <v>170</v>
      </c>
      <c r="M70" s="25" t="s">
        <v>99</v>
      </c>
      <c r="N70" s="25" t="s">
        <v>226</v>
      </c>
      <c r="O70" s="25" t="s">
        <v>73</v>
      </c>
      <c r="P70" s="25" t="s">
        <v>222</v>
      </c>
      <c r="Q70" s="25" t="s">
        <v>75</v>
      </c>
      <c r="R70" s="25" t="s">
        <v>174</v>
      </c>
      <c r="S70" s="25" t="s">
        <v>76</v>
      </c>
      <c r="T70" s="27">
        <v>1.23</v>
      </c>
      <c r="U70" s="33">
        <v>46975</v>
      </c>
      <c r="V70" s="28">
        <v>4.2999999999999997E-2</v>
      </c>
      <c r="W70" s="28">
        <v>2.2200000000000001E-2</v>
      </c>
      <c r="X70" s="28" t="s">
        <v>175</v>
      </c>
      <c r="Y70" s="26" t="s">
        <v>73</v>
      </c>
      <c r="Z70" s="30">
        <v>748086.81</v>
      </c>
      <c r="AA70" s="27">
        <v>1</v>
      </c>
      <c r="AB70" s="27">
        <v>126.09</v>
      </c>
      <c r="AC70" s="27">
        <v>0</v>
      </c>
      <c r="AD70" s="27">
        <v>943.26265000000001</v>
      </c>
      <c r="AG70" s="25" t="s">
        <v>18</v>
      </c>
      <c r="AH70" s="28">
        <v>2.4451E-3</v>
      </c>
      <c r="AI70" s="28">
        <v>8.1815449148705983E-3</v>
      </c>
      <c r="AJ70" s="28">
        <v>1.8017E-3</v>
      </c>
    </row>
    <row r="71" spans="1:36" x14ac:dyDescent="0.2">
      <c r="A71" s="25">
        <v>346</v>
      </c>
      <c r="B71" s="25">
        <v>9783</v>
      </c>
      <c r="C71" s="25" t="s">
        <v>392</v>
      </c>
      <c r="D71" s="25">
        <v>520042847</v>
      </c>
      <c r="E71" s="25" t="s">
        <v>165</v>
      </c>
      <c r="F71" s="26" t="s">
        <v>393</v>
      </c>
      <c r="G71" s="25" t="s">
        <v>394</v>
      </c>
      <c r="H71" s="25" t="s">
        <v>168</v>
      </c>
      <c r="I71" s="25" t="s">
        <v>179</v>
      </c>
      <c r="J71" s="25" t="s">
        <v>72</v>
      </c>
      <c r="K71" s="25" t="s">
        <v>72</v>
      </c>
      <c r="L71" s="25" t="s">
        <v>170</v>
      </c>
      <c r="M71" s="25" t="s">
        <v>99</v>
      </c>
      <c r="N71" s="25" t="s">
        <v>335</v>
      </c>
      <c r="O71" s="25" t="s">
        <v>73</v>
      </c>
      <c r="P71" s="25" t="s">
        <v>230</v>
      </c>
      <c r="Q71" s="25" t="s">
        <v>75</v>
      </c>
      <c r="R71" s="25" t="s">
        <v>174</v>
      </c>
      <c r="S71" s="25" t="s">
        <v>76</v>
      </c>
      <c r="T71" s="27">
        <v>2.4500000000000002</v>
      </c>
      <c r="U71" s="33" t="s">
        <v>395</v>
      </c>
      <c r="V71" s="28">
        <v>5.5E-2</v>
      </c>
      <c r="W71" s="28">
        <v>4.1200000000000001E-2</v>
      </c>
      <c r="X71" s="28" t="s">
        <v>175</v>
      </c>
      <c r="Y71" s="26" t="s">
        <v>73</v>
      </c>
      <c r="Z71" s="30">
        <v>673051.13</v>
      </c>
      <c r="AA71" s="27">
        <v>1</v>
      </c>
      <c r="AB71" s="27">
        <v>103.45</v>
      </c>
      <c r="AC71" s="27">
        <v>0</v>
      </c>
      <c r="AD71" s="27">
        <v>696.27139</v>
      </c>
      <c r="AG71" s="25" t="s">
        <v>18</v>
      </c>
      <c r="AH71" s="28">
        <v>4.483E-4</v>
      </c>
      <c r="AI71" s="28">
        <v>6.0391630574025508E-3</v>
      </c>
      <c r="AJ71" s="28">
        <v>1.3299E-3</v>
      </c>
    </row>
    <row r="72" spans="1:36" x14ac:dyDescent="0.2">
      <c r="A72" s="25">
        <v>346</v>
      </c>
      <c r="B72" s="25">
        <v>9783</v>
      </c>
      <c r="C72" s="25" t="s">
        <v>227</v>
      </c>
      <c r="D72" s="25">
        <v>520038506</v>
      </c>
      <c r="E72" s="25" t="s">
        <v>165</v>
      </c>
      <c r="F72" s="26" t="s">
        <v>228</v>
      </c>
      <c r="G72" s="25" t="s">
        <v>229</v>
      </c>
      <c r="H72" s="25" t="s">
        <v>168</v>
      </c>
      <c r="I72" s="25" t="s">
        <v>179</v>
      </c>
      <c r="J72" s="25" t="s">
        <v>72</v>
      </c>
      <c r="K72" s="25" t="s">
        <v>72</v>
      </c>
      <c r="L72" s="25" t="s">
        <v>170</v>
      </c>
      <c r="M72" s="25" t="s">
        <v>99</v>
      </c>
      <c r="N72" s="25" t="s">
        <v>180</v>
      </c>
      <c r="O72" s="25" t="s">
        <v>73</v>
      </c>
      <c r="P72" s="25" t="s">
        <v>230</v>
      </c>
      <c r="Q72" s="25" t="s">
        <v>75</v>
      </c>
      <c r="R72" s="25" t="s">
        <v>174</v>
      </c>
      <c r="S72" s="25" t="s">
        <v>76</v>
      </c>
      <c r="T72" s="27">
        <v>5.3</v>
      </c>
      <c r="U72" s="33">
        <v>50043</v>
      </c>
      <c r="V72" s="28">
        <v>4.9399999999999999E-2</v>
      </c>
      <c r="W72" s="28">
        <v>4.1599999999999998E-2</v>
      </c>
      <c r="X72" s="28" t="s">
        <v>175</v>
      </c>
      <c r="Y72" s="26" t="s">
        <v>73</v>
      </c>
      <c r="Z72" s="30">
        <v>3350000</v>
      </c>
      <c r="AA72" s="27">
        <v>1</v>
      </c>
      <c r="AB72" s="27">
        <v>105.7</v>
      </c>
      <c r="AC72" s="27">
        <v>0</v>
      </c>
      <c r="AD72" s="27">
        <v>3540.95</v>
      </c>
      <c r="AG72" s="25" t="s">
        <v>18</v>
      </c>
      <c r="AH72" s="28">
        <v>1.8E-3</v>
      </c>
      <c r="AI72" s="28">
        <v>3.0712924643702229E-2</v>
      </c>
      <c r="AJ72" s="28">
        <v>6.7632999999999999E-3</v>
      </c>
    </row>
    <row r="73" spans="1:36" x14ac:dyDescent="0.2">
      <c r="A73" s="25">
        <v>346</v>
      </c>
      <c r="B73" s="25">
        <v>9783</v>
      </c>
      <c r="C73" s="25" t="s">
        <v>396</v>
      </c>
      <c r="D73" s="25">
        <v>520025602</v>
      </c>
      <c r="E73" s="25" t="s">
        <v>165</v>
      </c>
      <c r="F73" s="26" t="s">
        <v>397</v>
      </c>
      <c r="G73" s="25" t="s">
        <v>398</v>
      </c>
      <c r="H73" s="25" t="s">
        <v>168</v>
      </c>
      <c r="I73" s="25" t="s">
        <v>399</v>
      </c>
      <c r="J73" s="25" t="s">
        <v>72</v>
      </c>
      <c r="K73" s="25" t="s">
        <v>72</v>
      </c>
      <c r="L73" s="25" t="s">
        <v>170</v>
      </c>
      <c r="M73" s="25" t="s">
        <v>99</v>
      </c>
      <c r="N73" s="25" t="s">
        <v>400</v>
      </c>
      <c r="O73" s="25" t="s">
        <v>73</v>
      </c>
      <c r="P73" s="25" t="s">
        <v>230</v>
      </c>
      <c r="Q73" s="25" t="s">
        <v>75</v>
      </c>
      <c r="R73" s="25" t="s">
        <v>174</v>
      </c>
      <c r="S73" s="25" t="s">
        <v>76</v>
      </c>
      <c r="T73" s="27">
        <v>0.5</v>
      </c>
      <c r="U73" s="33" t="s">
        <v>401</v>
      </c>
      <c r="V73" s="28">
        <v>3.85E-2</v>
      </c>
      <c r="W73" s="28">
        <v>3.32E-2</v>
      </c>
      <c r="X73" s="28" t="s">
        <v>175</v>
      </c>
      <c r="Y73" s="26" t="s">
        <v>73</v>
      </c>
      <c r="Z73" s="30">
        <v>293568.02</v>
      </c>
      <c r="AA73" s="27">
        <v>1</v>
      </c>
      <c r="AB73" s="27">
        <v>82.32</v>
      </c>
      <c r="AC73" s="27">
        <v>0</v>
      </c>
      <c r="AD73" s="27">
        <v>241.66519</v>
      </c>
      <c r="AG73" s="25" t="s">
        <v>18</v>
      </c>
      <c r="AH73" s="28">
        <v>5.3438000000000001E-3</v>
      </c>
      <c r="AI73" s="28">
        <v>2.0961289639030785E-3</v>
      </c>
      <c r="AJ73" s="28">
        <v>4.616E-4</v>
      </c>
    </row>
    <row r="74" spans="1:36" x14ac:dyDescent="0.2">
      <c r="A74" s="25">
        <v>346</v>
      </c>
      <c r="B74" s="25">
        <v>9783</v>
      </c>
      <c r="C74" s="25" t="s">
        <v>231</v>
      </c>
      <c r="D74" s="25">
        <v>511809071</v>
      </c>
      <c r="E74" s="25" t="s">
        <v>165</v>
      </c>
      <c r="F74" s="26" t="s">
        <v>232</v>
      </c>
      <c r="G74" s="25" t="s">
        <v>233</v>
      </c>
      <c r="H74" s="25" t="s">
        <v>168</v>
      </c>
      <c r="I74" s="25" t="s">
        <v>179</v>
      </c>
      <c r="J74" s="25" t="s">
        <v>72</v>
      </c>
      <c r="K74" s="25" t="s">
        <v>72</v>
      </c>
      <c r="L74" s="25" t="s">
        <v>170</v>
      </c>
      <c r="M74" s="25" t="s">
        <v>99</v>
      </c>
      <c r="N74" s="25" t="s">
        <v>234</v>
      </c>
      <c r="O74" s="25" t="s">
        <v>73</v>
      </c>
      <c r="P74" s="25" t="s">
        <v>230</v>
      </c>
      <c r="Q74" s="25" t="s">
        <v>75</v>
      </c>
      <c r="R74" s="25" t="s">
        <v>174</v>
      </c>
      <c r="S74" s="25" t="s">
        <v>76</v>
      </c>
      <c r="T74" s="27">
        <v>2.21</v>
      </c>
      <c r="U74" s="33">
        <v>48123</v>
      </c>
      <c r="V74" s="28">
        <v>4.6800000000000001E-2</v>
      </c>
      <c r="W74" s="28">
        <v>3.95E-2</v>
      </c>
      <c r="X74" s="28" t="s">
        <v>175</v>
      </c>
      <c r="Y74" s="26" t="s">
        <v>73</v>
      </c>
      <c r="Z74" s="30">
        <v>1054500</v>
      </c>
      <c r="AA74" s="27">
        <v>1</v>
      </c>
      <c r="AB74" s="27">
        <v>102.39</v>
      </c>
      <c r="AC74" s="27">
        <v>0</v>
      </c>
      <c r="AD74" s="27">
        <v>1079.70255</v>
      </c>
      <c r="AG74" s="25" t="s">
        <v>18</v>
      </c>
      <c r="AH74" s="28">
        <v>3.4331000000000001E-3</v>
      </c>
      <c r="AI74" s="28">
        <v>9.3649568012020568E-3</v>
      </c>
      <c r="AJ74" s="28">
        <v>2.0623E-3</v>
      </c>
    </row>
    <row r="75" spans="1:36" x14ac:dyDescent="0.2">
      <c r="A75" s="25">
        <v>346</v>
      </c>
      <c r="B75" s="25">
        <v>9783</v>
      </c>
      <c r="C75" s="25" t="s">
        <v>402</v>
      </c>
      <c r="D75" s="25">
        <v>513754069</v>
      </c>
      <c r="E75" s="25" t="s">
        <v>165</v>
      </c>
      <c r="F75" s="26" t="s">
        <v>403</v>
      </c>
      <c r="G75" s="25" t="s">
        <v>404</v>
      </c>
      <c r="H75" s="25" t="s">
        <v>168</v>
      </c>
      <c r="I75" s="25" t="s">
        <v>179</v>
      </c>
      <c r="J75" s="25" t="s">
        <v>72</v>
      </c>
      <c r="K75" s="25" t="s">
        <v>72</v>
      </c>
      <c r="L75" s="25" t="s">
        <v>170</v>
      </c>
      <c r="M75" s="25" t="s">
        <v>99</v>
      </c>
      <c r="N75" s="25" t="s">
        <v>221</v>
      </c>
      <c r="O75" s="25" t="s">
        <v>73</v>
      </c>
      <c r="P75" s="25" t="s">
        <v>230</v>
      </c>
      <c r="Q75" s="25" t="s">
        <v>75</v>
      </c>
      <c r="R75" s="25" t="s">
        <v>174</v>
      </c>
      <c r="S75" s="25" t="s">
        <v>76</v>
      </c>
      <c r="T75" s="27">
        <v>8</v>
      </c>
      <c r="U75" s="33" t="s">
        <v>405</v>
      </c>
      <c r="V75" s="28">
        <v>5.5100000000000003E-2</v>
      </c>
      <c r="W75" s="28">
        <v>4.3099999999999999E-2</v>
      </c>
      <c r="X75" s="28" t="s">
        <v>175</v>
      </c>
      <c r="Y75" s="26" t="s">
        <v>73</v>
      </c>
      <c r="Z75" s="30">
        <v>1000000</v>
      </c>
      <c r="AA75" s="27">
        <v>1</v>
      </c>
      <c r="AB75" s="27">
        <v>111.56</v>
      </c>
      <c r="AC75" s="27">
        <v>0</v>
      </c>
      <c r="AD75" s="27">
        <v>1115.5999999999999</v>
      </c>
      <c r="AG75" s="25" t="s">
        <v>18</v>
      </c>
      <c r="AH75" s="28">
        <v>2E-3</v>
      </c>
      <c r="AI75" s="28">
        <v>9.6762859307727642E-3</v>
      </c>
      <c r="AJ75" s="28">
        <v>2.1308E-3</v>
      </c>
    </row>
    <row r="76" spans="1:36" x14ac:dyDescent="0.2">
      <c r="A76" s="25">
        <v>346</v>
      </c>
      <c r="B76" s="25">
        <v>9783</v>
      </c>
      <c r="C76" s="25" t="s">
        <v>197</v>
      </c>
      <c r="D76" s="25">
        <v>520018078</v>
      </c>
      <c r="E76" s="25" t="s">
        <v>165</v>
      </c>
      <c r="F76" s="26" t="s">
        <v>406</v>
      </c>
      <c r="G76" s="25" t="s">
        <v>407</v>
      </c>
      <c r="H76" s="25" t="s">
        <v>168</v>
      </c>
      <c r="I76" s="25" t="s">
        <v>169</v>
      </c>
      <c r="J76" s="25" t="s">
        <v>72</v>
      </c>
      <c r="K76" s="25" t="s">
        <v>72</v>
      </c>
      <c r="L76" s="25" t="s">
        <v>170</v>
      </c>
      <c r="M76" s="25" t="s">
        <v>99</v>
      </c>
      <c r="N76" s="25" t="s">
        <v>200</v>
      </c>
      <c r="O76" s="25" t="s">
        <v>73</v>
      </c>
      <c r="P76" s="25" t="s">
        <v>230</v>
      </c>
      <c r="Q76" s="25" t="s">
        <v>75</v>
      </c>
      <c r="R76" s="25" t="s">
        <v>174</v>
      </c>
      <c r="S76" s="25" t="s">
        <v>76</v>
      </c>
      <c r="T76" s="27">
        <v>4.38</v>
      </c>
      <c r="U76" s="33" t="s">
        <v>408</v>
      </c>
      <c r="V76" s="28">
        <v>3.1E-2</v>
      </c>
      <c r="W76" s="28">
        <v>2.46E-2</v>
      </c>
      <c r="X76" s="28" t="s">
        <v>175</v>
      </c>
      <c r="Y76" s="26" t="s">
        <v>73</v>
      </c>
      <c r="Z76" s="30">
        <v>371382</v>
      </c>
      <c r="AA76" s="27">
        <v>1</v>
      </c>
      <c r="AB76" s="27">
        <v>107.81</v>
      </c>
      <c r="AC76" s="27">
        <v>0</v>
      </c>
      <c r="AD76" s="27">
        <v>400.38693000000001</v>
      </c>
      <c r="AG76" s="25" t="s">
        <v>18</v>
      </c>
      <c r="AH76" s="28">
        <v>1.629E-4</v>
      </c>
      <c r="AI76" s="28">
        <v>3.4727796203129074E-3</v>
      </c>
      <c r="AJ76" s="28">
        <v>7.6480000000000005E-4</v>
      </c>
    </row>
    <row r="77" spans="1:36" x14ac:dyDescent="0.2">
      <c r="A77" s="25">
        <v>346</v>
      </c>
      <c r="B77" s="25">
        <v>9783</v>
      </c>
      <c r="C77" s="25" t="s">
        <v>235</v>
      </c>
      <c r="D77" s="25">
        <v>511930125</v>
      </c>
      <c r="E77" s="25" t="s">
        <v>165</v>
      </c>
      <c r="F77" s="26" t="s">
        <v>236</v>
      </c>
      <c r="G77" s="25" t="s">
        <v>237</v>
      </c>
      <c r="H77" s="25" t="s">
        <v>168</v>
      </c>
      <c r="I77" s="25" t="s">
        <v>179</v>
      </c>
      <c r="J77" s="25" t="s">
        <v>72</v>
      </c>
      <c r="K77" s="25" t="s">
        <v>72</v>
      </c>
      <c r="L77" s="25" t="s">
        <v>170</v>
      </c>
      <c r="M77" s="25" t="s">
        <v>99</v>
      </c>
      <c r="N77" s="25" t="s">
        <v>238</v>
      </c>
      <c r="O77" s="25" t="s">
        <v>73</v>
      </c>
      <c r="P77" s="25" t="s">
        <v>230</v>
      </c>
      <c r="Q77" s="25" t="s">
        <v>75</v>
      </c>
      <c r="R77" s="25" t="s">
        <v>174</v>
      </c>
      <c r="S77" s="25" t="s">
        <v>76</v>
      </c>
      <c r="T77" s="27">
        <v>2.2000000000000002</v>
      </c>
      <c r="U77" s="33">
        <v>47635</v>
      </c>
      <c r="V77" s="28">
        <v>4.7300000000000002E-2</v>
      </c>
      <c r="W77" s="28">
        <v>3.8100000000000002E-2</v>
      </c>
      <c r="X77" s="28" t="s">
        <v>175</v>
      </c>
      <c r="Y77" s="26" t="s">
        <v>73</v>
      </c>
      <c r="Z77" s="30">
        <v>2084736.84</v>
      </c>
      <c r="AA77" s="27">
        <v>1</v>
      </c>
      <c r="AB77" s="27">
        <v>102</v>
      </c>
      <c r="AC77" s="27">
        <v>49.304000000000002</v>
      </c>
      <c r="AD77" s="27">
        <v>2175.7355699999998</v>
      </c>
      <c r="AG77" s="25" t="s">
        <v>18</v>
      </c>
      <c r="AH77" s="28">
        <v>4.9556000000000001E-3</v>
      </c>
      <c r="AI77" s="28">
        <v>1.8443868050226835E-2</v>
      </c>
      <c r="AJ77" s="28">
        <v>4.0615E-3</v>
      </c>
    </row>
    <row r="78" spans="1:36" x14ac:dyDescent="0.2">
      <c r="A78" s="25">
        <v>346</v>
      </c>
      <c r="B78" s="25">
        <v>9783</v>
      </c>
      <c r="C78" s="25" t="s">
        <v>409</v>
      </c>
      <c r="D78" s="25">
        <v>510216054</v>
      </c>
      <c r="E78" s="25" t="s">
        <v>165</v>
      </c>
      <c r="F78" s="26" t="s">
        <v>410</v>
      </c>
      <c r="G78" s="25" t="s">
        <v>411</v>
      </c>
      <c r="H78" s="25" t="s">
        <v>168</v>
      </c>
      <c r="I78" s="25" t="s">
        <v>169</v>
      </c>
      <c r="J78" s="25" t="s">
        <v>72</v>
      </c>
      <c r="K78" s="25" t="s">
        <v>72</v>
      </c>
      <c r="L78" s="25" t="s">
        <v>170</v>
      </c>
      <c r="M78" s="25" t="s">
        <v>99</v>
      </c>
      <c r="N78" s="25" t="s">
        <v>279</v>
      </c>
      <c r="O78" s="25" t="s">
        <v>73</v>
      </c>
      <c r="P78" s="25" t="s">
        <v>230</v>
      </c>
      <c r="Q78" s="25" t="s">
        <v>75</v>
      </c>
      <c r="R78" s="25" t="s">
        <v>174</v>
      </c>
      <c r="S78" s="25" t="s">
        <v>76</v>
      </c>
      <c r="T78" s="27">
        <v>2.4</v>
      </c>
      <c r="U78" s="33">
        <v>47495</v>
      </c>
      <c r="V78" s="28">
        <v>1.23E-2</v>
      </c>
      <c r="W78" s="28">
        <v>2.23E-2</v>
      </c>
      <c r="X78" s="28" t="s">
        <v>175</v>
      </c>
      <c r="Y78" s="26" t="s">
        <v>73</v>
      </c>
      <c r="Z78" s="30">
        <v>1219000</v>
      </c>
      <c r="AA78" s="27">
        <v>1</v>
      </c>
      <c r="AB78" s="27">
        <v>117.34</v>
      </c>
      <c r="AC78" s="27">
        <v>0</v>
      </c>
      <c r="AD78" s="27">
        <v>1430.3746000000001</v>
      </c>
      <c r="AG78" s="25" t="s">
        <v>18</v>
      </c>
      <c r="AH78" s="28">
        <v>1.5211999999999999E-3</v>
      </c>
      <c r="AI78" s="28">
        <v>1.2406510962638099E-2</v>
      </c>
      <c r="AJ78" s="28">
        <v>2.7320999999999999E-3</v>
      </c>
    </row>
    <row r="79" spans="1:36" x14ac:dyDescent="0.2">
      <c r="A79" s="25">
        <v>346</v>
      </c>
      <c r="B79" s="25">
        <v>9783</v>
      </c>
      <c r="C79" s="25" t="s">
        <v>239</v>
      </c>
      <c r="D79" s="25">
        <v>514065283</v>
      </c>
      <c r="E79" s="25" t="s">
        <v>165</v>
      </c>
      <c r="F79" s="26" t="s">
        <v>412</v>
      </c>
      <c r="G79" s="25" t="s">
        <v>413</v>
      </c>
      <c r="H79" s="25" t="s">
        <v>168</v>
      </c>
      <c r="I79" s="25" t="s">
        <v>179</v>
      </c>
      <c r="J79" s="25" t="s">
        <v>72</v>
      </c>
      <c r="K79" s="25" t="s">
        <v>72</v>
      </c>
      <c r="L79" s="25" t="s">
        <v>170</v>
      </c>
      <c r="M79" s="25" t="s">
        <v>99</v>
      </c>
      <c r="N79" s="25" t="s">
        <v>234</v>
      </c>
      <c r="O79" s="25" t="s">
        <v>73</v>
      </c>
      <c r="P79" s="25" t="s">
        <v>230</v>
      </c>
      <c r="Q79" s="25" t="s">
        <v>75</v>
      </c>
      <c r="R79" s="25" t="s">
        <v>174</v>
      </c>
      <c r="S79" s="25" t="s">
        <v>76</v>
      </c>
      <c r="T79" s="27">
        <v>1.23</v>
      </c>
      <c r="U79" s="33">
        <v>46762</v>
      </c>
      <c r="V79" s="28">
        <v>2.1499999999999998E-2</v>
      </c>
      <c r="W79" s="28">
        <v>0.04</v>
      </c>
      <c r="X79" s="28" t="s">
        <v>175</v>
      </c>
      <c r="Y79" s="26" t="s">
        <v>73</v>
      </c>
      <c r="Z79" s="30">
        <v>1219641.8999999999</v>
      </c>
      <c r="AA79" s="27">
        <v>1</v>
      </c>
      <c r="AB79" s="27">
        <v>97.82</v>
      </c>
      <c r="AC79" s="27">
        <v>142.3466</v>
      </c>
      <c r="AD79" s="27">
        <v>1335.4003</v>
      </c>
      <c r="AG79" s="25" t="s">
        <v>18</v>
      </c>
      <c r="AH79" s="28">
        <v>2.4941999999999998E-3</v>
      </c>
      <c r="AI79" s="28">
        <v>1.0348106701512523E-2</v>
      </c>
      <c r="AJ79" s="28">
        <v>2.2788000000000001E-3</v>
      </c>
    </row>
    <row r="80" spans="1:36" x14ac:dyDescent="0.2">
      <c r="A80" s="25">
        <v>346</v>
      </c>
      <c r="B80" s="25">
        <v>9783</v>
      </c>
      <c r="C80" s="25" t="s">
        <v>414</v>
      </c>
      <c r="D80" s="25">
        <v>510960719</v>
      </c>
      <c r="E80" s="25" t="s">
        <v>165</v>
      </c>
      <c r="F80" s="26" t="s">
        <v>415</v>
      </c>
      <c r="G80" s="25" t="s">
        <v>416</v>
      </c>
      <c r="H80" s="25" t="s">
        <v>168</v>
      </c>
      <c r="I80" s="25" t="s">
        <v>169</v>
      </c>
      <c r="J80" s="25" t="s">
        <v>72</v>
      </c>
      <c r="K80" s="25" t="s">
        <v>72</v>
      </c>
      <c r="L80" s="25" t="s">
        <v>170</v>
      </c>
      <c r="M80" s="25" t="s">
        <v>99</v>
      </c>
      <c r="N80" s="25" t="s">
        <v>180</v>
      </c>
      <c r="O80" s="25" t="s">
        <v>73</v>
      </c>
      <c r="P80" s="25" t="s">
        <v>417</v>
      </c>
      <c r="Q80" s="25" t="s">
        <v>75</v>
      </c>
      <c r="R80" s="25" t="s">
        <v>174</v>
      </c>
      <c r="S80" s="25" t="s">
        <v>76</v>
      </c>
      <c r="T80" s="27">
        <v>5.63</v>
      </c>
      <c r="U80" s="33">
        <v>49712</v>
      </c>
      <c r="V80" s="28">
        <v>8.9999999999999993E-3</v>
      </c>
      <c r="W80" s="28">
        <v>2.35E-2</v>
      </c>
      <c r="X80" s="28" t="s">
        <v>175</v>
      </c>
      <c r="Y80" s="26" t="s">
        <v>73</v>
      </c>
      <c r="Z80" s="30">
        <v>2447916.67</v>
      </c>
      <c r="AA80" s="27">
        <v>1</v>
      </c>
      <c r="AB80" s="27">
        <v>108.4</v>
      </c>
      <c r="AC80" s="27">
        <v>74.448400000000007</v>
      </c>
      <c r="AD80" s="27">
        <v>2727.9900699999998</v>
      </c>
      <c r="AG80" s="25" t="s">
        <v>18</v>
      </c>
      <c r="AH80" s="28">
        <v>9.2739999999999999E-4</v>
      </c>
      <c r="AI80" s="28">
        <v>2.3015881297216084E-2</v>
      </c>
      <c r="AJ80" s="28">
        <v>5.0683000000000004E-3</v>
      </c>
    </row>
    <row r="81" spans="1:36" x14ac:dyDescent="0.2">
      <c r="A81" s="25">
        <v>346</v>
      </c>
      <c r="B81" s="25">
        <v>9783</v>
      </c>
      <c r="C81" s="25" t="s">
        <v>243</v>
      </c>
      <c r="D81" s="25">
        <v>520043027</v>
      </c>
      <c r="E81" s="25" t="s">
        <v>165</v>
      </c>
      <c r="F81" s="26" t="s">
        <v>244</v>
      </c>
      <c r="G81" s="25" t="s">
        <v>245</v>
      </c>
      <c r="H81" s="25" t="s">
        <v>168</v>
      </c>
      <c r="I81" s="25" t="s">
        <v>179</v>
      </c>
      <c r="J81" s="25" t="s">
        <v>72</v>
      </c>
      <c r="K81" s="25" t="s">
        <v>72</v>
      </c>
      <c r="L81" s="25" t="s">
        <v>170</v>
      </c>
      <c r="M81" s="25" t="s">
        <v>99</v>
      </c>
      <c r="N81" s="25" t="s">
        <v>246</v>
      </c>
      <c r="O81" s="25" t="s">
        <v>73</v>
      </c>
      <c r="P81" s="25" t="s">
        <v>74</v>
      </c>
      <c r="Q81" s="25" t="s">
        <v>75</v>
      </c>
      <c r="R81" s="25" t="s">
        <v>174</v>
      </c>
      <c r="S81" s="25" t="s">
        <v>76</v>
      </c>
      <c r="T81" s="27">
        <v>1.96</v>
      </c>
      <c r="U81" s="33">
        <v>47125</v>
      </c>
      <c r="V81" s="28">
        <v>1.0800000000000001E-2</v>
      </c>
      <c r="W81" s="28">
        <v>3.6499999999999998E-2</v>
      </c>
      <c r="X81" s="28" t="s">
        <v>175</v>
      </c>
      <c r="Y81" s="26" t="s">
        <v>73</v>
      </c>
      <c r="Z81" s="30">
        <v>1000875</v>
      </c>
      <c r="AA81" s="27">
        <v>1</v>
      </c>
      <c r="AB81" s="27">
        <v>95.17</v>
      </c>
      <c r="AC81" s="27">
        <v>0</v>
      </c>
      <c r="AD81" s="27">
        <v>952.53273000000002</v>
      </c>
      <c r="AG81" s="25" t="s">
        <v>18</v>
      </c>
      <c r="AH81" s="28">
        <v>1.7792999999999999E-3</v>
      </c>
      <c r="AI81" s="28">
        <v>8.2619105715854343E-3</v>
      </c>
      <c r="AJ81" s="28">
        <v>1.8194000000000001E-3</v>
      </c>
    </row>
    <row r="82" spans="1:36" x14ac:dyDescent="0.2">
      <c r="A82" s="25">
        <v>346</v>
      </c>
      <c r="B82" s="25">
        <v>9783</v>
      </c>
      <c r="C82" s="25" t="s">
        <v>418</v>
      </c>
      <c r="D82" s="25">
        <v>520000472</v>
      </c>
      <c r="E82" s="25" t="s">
        <v>165</v>
      </c>
      <c r="F82" s="26" t="s">
        <v>419</v>
      </c>
      <c r="G82" s="25" t="s">
        <v>420</v>
      </c>
      <c r="H82" s="25" t="s">
        <v>168</v>
      </c>
      <c r="I82" s="25" t="s">
        <v>169</v>
      </c>
      <c r="J82" s="25" t="s">
        <v>72</v>
      </c>
      <c r="K82" s="25" t="s">
        <v>72</v>
      </c>
      <c r="L82" s="25" t="s">
        <v>170</v>
      </c>
      <c r="M82" s="25" t="s">
        <v>99</v>
      </c>
      <c r="N82" s="25" t="s">
        <v>279</v>
      </c>
      <c r="O82" s="25" t="s">
        <v>73</v>
      </c>
      <c r="P82" s="25" t="s">
        <v>74</v>
      </c>
      <c r="Q82" s="25" t="s">
        <v>75</v>
      </c>
      <c r="R82" s="25" t="s">
        <v>174</v>
      </c>
      <c r="S82" s="25" t="s">
        <v>76</v>
      </c>
      <c r="T82" s="27">
        <v>6.34</v>
      </c>
      <c r="U82" s="33">
        <v>48919</v>
      </c>
      <c r="V82" s="28">
        <v>0.03</v>
      </c>
      <c r="W82" s="28">
        <v>2.24E-2</v>
      </c>
      <c r="X82" s="28" t="s">
        <v>175</v>
      </c>
      <c r="Y82" s="26" t="s">
        <v>73</v>
      </c>
      <c r="Z82" s="30">
        <v>2000000</v>
      </c>
      <c r="AA82" s="27">
        <v>1</v>
      </c>
      <c r="AB82" s="27">
        <v>113.7</v>
      </c>
      <c r="AC82" s="27">
        <v>0</v>
      </c>
      <c r="AD82" s="27">
        <v>2274</v>
      </c>
      <c r="AG82" s="25" t="s">
        <v>18</v>
      </c>
      <c r="AH82" s="28">
        <v>4.9019999999999999E-4</v>
      </c>
      <c r="AI82" s="28">
        <v>1.9723798989941154E-2</v>
      </c>
      <c r="AJ82" s="28">
        <v>4.3433999999999999E-3</v>
      </c>
    </row>
    <row r="83" spans="1:36" x14ac:dyDescent="0.2">
      <c r="A83" s="25">
        <v>346</v>
      </c>
      <c r="B83" s="25">
        <v>9783</v>
      </c>
      <c r="C83" s="25" t="s">
        <v>418</v>
      </c>
      <c r="D83" s="25">
        <v>520000472</v>
      </c>
      <c r="E83" s="25" t="s">
        <v>165</v>
      </c>
      <c r="F83" s="26" t="s">
        <v>421</v>
      </c>
      <c r="G83" s="25" t="s">
        <v>422</v>
      </c>
      <c r="H83" s="25" t="s">
        <v>168</v>
      </c>
      <c r="I83" s="25" t="s">
        <v>169</v>
      </c>
      <c r="J83" s="25" t="s">
        <v>72</v>
      </c>
      <c r="K83" s="25" t="s">
        <v>72</v>
      </c>
      <c r="L83" s="25" t="s">
        <v>170</v>
      </c>
      <c r="M83" s="25" t="s">
        <v>99</v>
      </c>
      <c r="N83" s="25" t="s">
        <v>423</v>
      </c>
      <c r="O83" s="25" t="s">
        <v>73</v>
      </c>
      <c r="P83" s="25" t="s">
        <v>74</v>
      </c>
      <c r="Q83" s="25" t="s">
        <v>75</v>
      </c>
      <c r="R83" s="25" t="s">
        <v>174</v>
      </c>
      <c r="S83" s="25" t="s">
        <v>76</v>
      </c>
      <c r="T83" s="27">
        <v>19.48</v>
      </c>
      <c r="U83" s="33" t="s">
        <v>424</v>
      </c>
      <c r="V83" s="28">
        <v>3.2399999999999998E-2</v>
      </c>
      <c r="W83" s="28">
        <v>3.04E-2</v>
      </c>
      <c r="X83" s="28" t="s">
        <v>175</v>
      </c>
      <c r="Y83" s="26" t="s">
        <v>73</v>
      </c>
      <c r="Z83" s="30">
        <v>500000</v>
      </c>
      <c r="AA83" s="27">
        <v>1</v>
      </c>
      <c r="AB83" s="27">
        <v>105.9</v>
      </c>
      <c r="AC83" s="27">
        <v>0</v>
      </c>
      <c r="AD83" s="27">
        <v>529.5</v>
      </c>
      <c r="AG83" s="25" t="s">
        <v>18</v>
      </c>
      <c r="AH83" s="28">
        <v>2.2719999999999999E-4</v>
      </c>
      <c r="AI83" s="28">
        <v>4.592681568191816E-3</v>
      </c>
      <c r="AJ83" s="28">
        <v>1.0114E-3</v>
      </c>
    </row>
    <row r="84" spans="1:36" x14ac:dyDescent="0.2">
      <c r="A84" s="25">
        <v>346</v>
      </c>
      <c r="B84" s="25">
        <v>9783</v>
      </c>
      <c r="C84" s="25" t="s">
        <v>247</v>
      </c>
      <c r="D84" s="25">
        <v>520010869</v>
      </c>
      <c r="E84" s="25" t="s">
        <v>165</v>
      </c>
      <c r="F84" s="26" t="s">
        <v>248</v>
      </c>
      <c r="G84" s="25" t="s">
        <v>249</v>
      </c>
      <c r="H84" s="25" t="s">
        <v>168</v>
      </c>
      <c r="I84" s="25" t="s">
        <v>169</v>
      </c>
      <c r="J84" s="25" t="s">
        <v>72</v>
      </c>
      <c r="K84" s="25" t="s">
        <v>72</v>
      </c>
      <c r="L84" s="25" t="s">
        <v>170</v>
      </c>
      <c r="M84" s="25" t="s">
        <v>99</v>
      </c>
      <c r="N84" s="25" t="s">
        <v>250</v>
      </c>
      <c r="O84" s="25" t="s">
        <v>73</v>
      </c>
      <c r="P84" s="25" t="s">
        <v>74</v>
      </c>
      <c r="Q84" s="25" t="s">
        <v>75</v>
      </c>
      <c r="R84" s="25" t="s">
        <v>174</v>
      </c>
      <c r="S84" s="25" t="s">
        <v>76</v>
      </c>
      <c r="T84" s="27">
        <v>1</v>
      </c>
      <c r="U84" s="33" t="s">
        <v>251</v>
      </c>
      <c r="V84" s="28">
        <v>1E-3</v>
      </c>
      <c r="W84" s="28">
        <v>2.2200000000000001E-2</v>
      </c>
      <c r="X84" s="28" t="s">
        <v>175</v>
      </c>
      <c r="Y84" s="26" t="s">
        <v>73</v>
      </c>
      <c r="Z84" s="30">
        <v>867600</v>
      </c>
      <c r="AA84" s="27">
        <v>1</v>
      </c>
      <c r="AB84" s="27">
        <v>115.12</v>
      </c>
      <c r="AC84" s="27">
        <v>0</v>
      </c>
      <c r="AD84" s="27">
        <v>998.78111999999999</v>
      </c>
      <c r="AG84" s="25" t="s">
        <v>18</v>
      </c>
      <c r="AH84" s="28">
        <v>2.0260999999999999E-3</v>
      </c>
      <c r="AI84" s="28">
        <v>8.6630365335653558E-3</v>
      </c>
      <c r="AJ84" s="28">
        <v>1.9077E-3</v>
      </c>
    </row>
    <row r="85" spans="1:36" x14ac:dyDescent="0.2">
      <c r="A85" s="25">
        <v>346</v>
      </c>
      <c r="B85" s="25">
        <v>9783</v>
      </c>
      <c r="C85" s="25" t="s">
        <v>247</v>
      </c>
      <c r="D85" s="25">
        <v>520010869</v>
      </c>
      <c r="E85" s="25" t="s">
        <v>165</v>
      </c>
      <c r="F85" s="26" t="s">
        <v>252</v>
      </c>
      <c r="G85" s="25" t="s">
        <v>253</v>
      </c>
      <c r="H85" s="25" t="s">
        <v>168</v>
      </c>
      <c r="I85" s="25" t="s">
        <v>169</v>
      </c>
      <c r="J85" s="25" t="s">
        <v>72</v>
      </c>
      <c r="K85" s="25" t="s">
        <v>72</v>
      </c>
      <c r="L85" s="25" t="s">
        <v>170</v>
      </c>
      <c r="M85" s="25" t="s">
        <v>99</v>
      </c>
      <c r="N85" s="25" t="s">
        <v>250</v>
      </c>
      <c r="O85" s="25" t="s">
        <v>73</v>
      </c>
      <c r="P85" s="25" t="s">
        <v>74</v>
      </c>
      <c r="Q85" s="25" t="s">
        <v>75</v>
      </c>
      <c r="R85" s="25" t="s">
        <v>174</v>
      </c>
      <c r="S85" s="25" t="s">
        <v>76</v>
      </c>
      <c r="T85" s="27">
        <v>11.44</v>
      </c>
      <c r="U85" s="33" t="s">
        <v>254</v>
      </c>
      <c r="V85" s="28">
        <v>2.07E-2</v>
      </c>
      <c r="W85" s="28">
        <v>2.7400000000000001E-2</v>
      </c>
      <c r="X85" s="28" t="s">
        <v>175</v>
      </c>
      <c r="Y85" s="26" t="s">
        <v>73</v>
      </c>
      <c r="Z85" s="30">
        <v>3097350</v>
      </c>
      <c r="AA85" s="27">
        <v>1</v>
      </c>
      <c r="AB85" s="27">
        <v>109.08</v>
      </c>
      <c r="AC85" s="27">
        <v>0</v>
      </c>
      <c r="AD85" s="27">
        <v>3378.5893799999999</v>
      </c>
      <c r="AG85" s="25" t="s">
        <v>18</v>
      </c>
      <c r="AH85" s="28">
        <v>3.7869999999999999E-4</v>
      </c>
      <c r="AI85" s="28">
        <v>2.9304669515550611E-2</v>
      </c>
      <c r="AJ85" s="28">
        <v>6.4532000000000001E-3</v>
      </c>
    </row>
    <row r="86" spans="1:36" x14ac:dyDescent="0.2">
      <c r="A86" s="25">
        <v>346</v>
      </c>
      <c r="B86" s="25">
        <v>9783</v>
      </c>
      <c r="C86" s="25" t="s">
        <v>425</v>
      </c>
      <c r="D86" s="25">
        <v>520000118</v>
      </c>
      <c r="E86" s="25" t="s">
        <v>165</v>
      </c>
      <c r="F86" s="26" t="s">
        <v>426</v>
      </c>
      <c r="G86" s="25" t="s">
        <v>427</v>
      </c>
      <c r="H86" s="25" t="s">
        <v>168</v>
      </c>
      <c r="I86" s="25" t="s">
        <v>179</v>
      </c>
      <c r="J86" s="25" t="s">
        <v>72</v>
      </c>
      <c r="K86" s="25" t="s">
        <v>72</v>
      </c>
      <c r="L86" s="25" t="s">
        <v>170</v>
      </c>
      <c r="M86" s="25" t="s">
        <v>99</v>
      </c>
      <c r="N86" s="25" t="s">
        <v>200</v>
      </c>
      <c r="O86" s="25" t="s">
        <v>73</v>
      </c>
      <c r="P86" s="25" t="s">
        <v>74</v>
      </c>
      <c r="Q86" s="25" t="s">
        <v>75</v>
      </c>
      <c r="R86" s="25" t="s">
        <v>174</v>
      </c>
      <c r="S86" s="25" t="s">
        <v>76</v>
      </c>
      <c r="T86" s="27">
        <v>4.45</v>
      </c>
      <c r="U86" s="33" t="s">
        <v>428</v>
      </c>
      <c r="V86" s="28">
        <v>4.8800000000000003E-2</v>
      </c>
      <c r="W86" s="28">
        <v>3.8899999999999997E-2</v>
      </c>
      <c r="X86" s="28" t="s">
        <v>175</v>
      </c>
      <c r="Y86" s="26" t="s">
        <v>73</v>
      </c>
      <c r="Z86" s="30">
        <v>1800000</v>
      </c>
      <c r="AA86" s="27">
        <v>1</v>
      </c>
      <c r="AB86" s="27">
        <v>104.48</v>
      </c>
      <c r="AC86" s="27">
        <v>0</v>
      </c>
      <c r="AD86" s="27">
        <v>1880.64</v>
      </c>
      <c r="AG86" s="25" t="s">
        <v>18</v>
      </c>
      <c r="AH86" s="28">
        <v>3.7579999999999997E-4</v>
      </c>
      <c r="AI86" s="28">
        <v>1.6312021016672718E-2</v>
      </c>
      <c r="AJ86" s="28">
        <v>3.5921E-3</v>
      </c>
    </row>
    <row r="87" spans="1:36" x14ac:dyDescent="0.2">
      <c r="A87" s="25">
        <v>346</v>
      </c>
      <c r="B87" s="25">
        <v>9783</v>
      </c>
      <c r="C87" s="25" t="s">
        <v>429</v>
      </c>
      <c r="D87" s="25">
        <v>550263107</v>
      </c>
      <c r="E87" s="25" t="s">
        <v>929</v>
      </c>
      <c r="F87" s="26" t="s">
        <v>430</v>
      </c>
      <c r="G87" s="25" t="s">
        <v>431</v>
      </c>
      <c r="H87" s="25" t="s">
        <v>168</v>
      </c>
      <c r="I87" s="25" t="s">
        <v>179</v>
      </c>
      <c r="J87" s="25" t="s">
        <v>72</v>
      </c>
      <c r="K87" s="25" t="s">
        <v>72</v>
      </c>
      <c r="L87" s="25" t="s">
        <v>170</v>
      </c>
      <c r="M87" s="25" t="s">
        <v>99</v>
      </c>
      <c r="N87" s="25" t="s">
        <v>186</v>
      </c>
      <c r="O87" s="25" t="s">
        <v>73</v>
      </c>
      <c r="P87" s="25" t="s">
        <v>432</v>
      </c>
      <c r="Q87" s="25" t="s">
        <v>75</v>
      </c>
      <c r="R87" s="25" t="s">
        <v>174</v>
      </c>
      <c r="S87" s="25" t="s">
        <v>76</v>
      </c>
      <c r="T87" s="27">
        <v>3.21</v>
      </c>
      <c r="U87" s="33" t="s">
        <v>395</v>
      </c>
      <c r="V87" s="28">
        <v>0.06</v>
      </c>
      <c r="W87" s="28">
        <v>5.0599999999999999E-2</v>
      </c>
      <c r="X87" s="28" t="s">
        <v>175</v>
      </c>
      <c r="Y87" s="26" t="s">
        <v>73</v>
      </c>
      <c r="Z87" s="30">
        <v>2204809</v>
      </c>
      <c r="AA87" s="27">
        <v>1</v>
      </c>
      <c r="AB87" s="27">
        <v>103.18</v>
      </c>
      <c r="AC87" s="27">
        <v>0</v>
      </c>
      <c r="AD87" s="27">
        <v>2274.9219199999998</v>
      </c>
      <c r="AG87" s="25" t="s">
        <v>18</v>
      </c>
      <c r="AH87" s="28">
        <v>2.2047999999999998E-3</v>
      </c>
      <c r="AI87" s="28">
        <v>1.9731825522447004E-2</v>
      </c>
      <c r="AJ87" s="28">
        <v>4.3451999999999996E-3</v>
      </c>
    </row>
    <row r="88" spans="1:36" ht="15" x14ac:dyDescent="0.2">
      <c r="A88" s="25">
        <v>346</v>
      </c>
      <c r="B88" s="25">
        <v>9783</v>
      </c>
      <c r="C88" s="25" t="s">
        <v>433</v>
      </c>
      <c r="D88" s="94">
        <v>44528798375</v>
      </c>
      <c r="E88" s="25" t="s">
        <v>165</v>
      </c>
      <c r="F88" s="26" t="s">
        <v>434</v>
      </c>
      <c r="G88" s="25" t="s">
        <v>435</v>
      </c>
      <c r="H88" s="25" t="s">
        <v>168</v>
      </c>
      <c r="I88" s="25" t="s">
        <v>169</v>
      </c>
      <c r="J88" s="25" t="s">
        <v>72</v>
      </c>
      <c r="K88" s="25" t="s">
        <v>72</v>
      </c>
      <c r="L88" s="25" t="s">
        <v>170</v>
      </c>
      <c r="M88" s="25" t="s">
        <v>99</v>
      </c>
      <c r="N88" s="25" t="s">
        <v>215</v>
      </c>
      <c r="O88" s="25" t="s">
        <v>73</v>
      </c>
      <c r="P88" s="25" t="s">
        <v>436</v>
      </c>
      <c r="Q88" s="25" t="s">
        <v>436</v>
      </c>
      <c r="R88" s="25" t="s">
        <v>436</v>
      </c>
      <c r="S88" s="25" t="s">
        <v>76</v>
      </c>
      <c r="T88" s="27">
        <v>3.49</v>
      </c>
      <c r="U88" s="33" t="s">
        <v>386</v>
      </c>
      <c r="V88" s="28">
        <v>6.2E-2</v>
      </c>
      <c r="W88" s="28">
        <v>6.2600000000000003E-2</v>
      </c>
      <c r="X88" s="28" t="s">
        <v>175</v>
      </c>
      <c r="Y88" s="26" t="s">
        <v>73</v>
      </c>
      <c r="Z88" s="30">
        <v>2000000</v>
      </c>
      <c r="AA88" s="27">
        <v>1</v>
      </c>
      <c r="AB88" s="27">
        <v>103.33</v>
      </c>
      <c r="AC88" s="27">
        <v>0</v>
      </c>
      <c r="AD88" s="27">
        <v>2066.6</v>
      </c>
      <c r="AG88" s="25" t="s">
        <v>18</v>
      </c>
      <c r="AH88" s="28">
        <v>1.6753899999999999E-2</v>
      </c>
      <c r="AI88" s="28">
        <v>1.7924952723723547E-2</v>
      </c>
      <c r="AJ88" s="28">
        <v>3.9472999999999999E-3</v>
      </c>
    </row>
    <row r="89" spans="1:36" x14ac:dyDescent="0.2">
      <c r="A89" s="25">
        <v>346</v>
      </c>
      <c r="B89" s="25">
        <v>9784</v>
      </c>
      <c r="C89" s="25" t="s">
        <v>255</v>
      </c>
      <c r="D89" s="25">
        <v>513230029</v>
      </c>
      <c r="E89" s="25" t="s">
        <v>165</v>
      </c>
      <c r="F89" s="26" t="s">
        <v>437</v>
      </c>
      <c r="G89" s="25" t="s">
        <v>438</v>
      </c>
      <c r="H89" s="25" t="s">
        <v>168</v>
      </c>
      <c r="I89" s="25" t="s">
        <v>179</v>
      </c>
      <c r="J89" s="25" t="s">
        <v>72</v>
      </c>
      <c r="K89" s="25" t="s">
        <v>72</v>
      </c>
      <c r="L89" s="25" t="s">
        <v>170</v>
      </c>
      <c r="M89" s="25" t="s">
        <v>99</v>
      </c>
      <c r="N89" s="25" t="s">
        <v>221</v>
      </c>
      <c r="O89" s="25" t="s">
        <v>73</v>
      </c>
      <c r="P89" s="25" t="s">
        <v>172</v>
      </c>
      <c r="Q89" s="25" t="s">
        <v>173</v>
      </c>
      <c r="R89" s="25" t="s">
        <v>174</v>
      </c>
      <c r="S89" s="25" t="s">
        <v>76</v>
      </c>
      <c r="T89" s="27">
        <v>5.54</v>
      </c>
      <c r="U89" s="33" t="s">
        <v>439</v>
      </c>
      <c r="V89" s="28">
        <v>6.0699999999999997E-2</v>
      </c>
      <c r="W89" s="28">
        <v>4.0099999999999997E-2</v>
      </c>
      <c r="X89" s="28" t="s">
        <v>175</v>
      </c>
      <c r="Y89" s="26" t="s">
        <v>73</v>
      </c>
      <c r="Z89" s="30">
        <v>80000</v>
      </c>
      <c r="AA89" s="27">
        <v>1</v>
      </c>
      <c r="AB89" s="27">
        <v>111.89</v>
      </c>
      <c r="AC89" s="27">
        <v>0</v>
      </c>
      <c r="AD89" s="27">
        <v>89.512</v>
      </c>
      <c r="AG89" s="25" t="s">
        <v>18</v>
      </c>
      <c r="AH89" s="28">
        <v>1.272E-4</v>
      </c>
      <c r="AI89" s="28">
        <v>1.7015723197037706E-2</v>
      </c>
      <c r="AJ89" s="28">
        <v>4.2500000000000003E-3</v>
      </c>
    </row>
    <row r="90" spans="1:36" x14ac:dyDescent="0.2">
      <c r="A90" s="25">
        <v>346</v>
      </c>
      <c r="B90" s="25">
        <v>9784</v>
      </c>
      <c r="C90" s="25" t="s">
        <v>164</v>
      </c>
      <c r="D90" s="25">
        <v>513893123</v>
      </c>
      <c r="E90" s="25" t="s">
        <v>165</v>
      </c>
      <c r="F90" s="26" t="s">
        <v>259</v>
      </c>
      <c r="G90" s="25" t="s">
        <v>260</v>
      </c>
      <c r="H90" s="25" t="s">
        <v>168</v>
      </c>
      <c r="I90" s="25" t="s">
        <v>169</v>
      </c>
      <c r="J90" s="25" t="s">
        <v>72</v>
      </c>
      <c r="K90" s="25" t="s">
        <v>72</v>
      </c>
      <c r="L90" s="25" t="s">
        <v>170</v>
      </c>
      <c r="M90" s="25" t="s">
        <v>99</v>
      </c>
      <c r="N90" s="25" t="s">
        <v>171</v>
      </c>
      <c r="O90" s="25" t="s">
        <v>73</v>
      </c>
      <c r="P90" s="25" t="s">
        <v>172</v>
      </c>
      <c r="Q90" s="25" t="s">
        <v>173</v>
      </c>
      <c r="R90" s="25" t="s">
        <v>174</v>
      </c>
      <c r="S90" s="25" t="s">
        <v>76</v>
      </c>
      <c r="T90" s="27">
        <v>4.5199999999999996</v>
      </c>
      <c r="U90" s="33">
        <v>49313</v>
      </c>
      <c r="V90" s="28">
        <v>3.5200000000000002E-2</v>
      </c>
      <c r="W90" s="28">
        <v>2.8199999999999999E-2</v>
      </c>
      <c r="X90" s="28" t="s">
        <v>175</v>
      </c>
      <c r="Y90" s="26" t="s">
        <v>73</v>
      </c>
      <c r="Z90" s="30">
        <v>60000</v>
      </c>
      <c r="AA90" s="27">
        <v>1</v>
      </c>
      <c r="AB90" s="27">
        <v>107.5</v>
      </c>
      <c r="AC90" s="27">
        <v>0</v>
      </c>
      <c r="AD90" s="27">
        <v>64.5</v>
      </c>
      <c r="AG90" s="25" t="s">
        <v>18</v>
      </c>
      <c r="AH90" s="28">
        <v>6.41E-5</v>
      </c>
      <c r="AI90" s="28">
        <v>1.2261066240913771E-2</v>
      </c>
      <c r="AJ90" s="28">
        <v>3.0623999999999998E-3</v>
      </c>
    </row>
    <row r="91" spans="1:36" x14ac:dyDescent="0.2">
      <c r="A91" s="25">
        <v>346</v>
      </c>
      <c r="B91" s="25">
        <v>9784</v>
      </c>
      <c r="C91" s="25" t="s">
        <v>164</v>
      </c>
      <c r="D91" s="25">
        <v>513893123</v>
      </c>
      <c r="E91" s="25" t="s">
        <v>165</v>
      </c>
      <c r="F91" s="26" t="s">
        <v>166</v>
      </c>
      <c r="G91" s="25" t="s">
        <v>167</v>
      </c>
      <c r="H91" s="25" t="s">
        <v>168</v>
      </c>
      <c r="I91" s="25" t="s">
        <v>169</v>
      </c>
      <c r="J91" s="25" t="s">
        <v>72</v>
      </c>
      <c r="K91" s="25" t="s">
        <v>72</v>
      </c>
      <c r="L91" s="25" t="s">
        <v>170</v>
      </c>
      <c r="M91" s="25" t="s">
        <v>99</v>
      </c>
      <c r="N91" s="25" t="s">
        <v>171</v>
      </c>
      <c r="O91" s="25" t="s">
        <v>73</v>
      </c>
      <c r="P91" s="25" t="s">
        <v>172</v>
      </c>
      <c r="Q91" s="25" t="s">
        <v>173</v>
      </c>
      <c r="R91" s="25" t="s">
        <v>174</v>
      </c>
      <c r="S91" s="25" t="s">
        <v>76</v>
      </c>
      <c r="T91" s="27">
        <v>2.33</v>
      </c>
      <c r="U91" s="33" t="s">
        <v>136</v>
      </c>
      <c r="V91" s="28">
        <v>0.01</v>
      </c>
      <c r="W91" s="28">
        <v>2.5999999999999999E-2</v>
      </c>
      <c r="X91" s="28" t="s">
        <v>175</v>
      </c>
      <c r="Y91" s="26" t="s">
        <v>73</v>
      </c>
      <c r="Z91" s="30">
        <v>119720.93</v>
      </c>
      <c r="AA91" s="27">
        <v>1</v>
      </c>
      <c r="AB91" s="27">
        <v>112.64</v>
      </c>
      <c r="AC91" s="27">
        <v>0</v>
      </c>
      <c r="AD91" s="27">
        <v>134.85364999999999</v>
      </c>
      <c r="AG91" s="25" t="s">
        <v>18</v>
      </c>
      <c r="AH91" s="28">
        <v>7.08E-5</v>
      </c>
      <c r="AI91" s="28">
        <v>2.5634935192866595E-2</v>
      </c>
      <c r="AJ91" s="28">
        <v>6.4028000000000002E-3</v>
      </c>
    </row>
    <row r="92" spans="1:36" x14ac:dyDescent="0.2">
      <c r="A92" s="25">
        <v>346</v>
      </c>
      <c r="B92" s="25">
        <v>9784</v>
      </c>
      <c r="C92" s="25" t="s">
        <v>187</v>
      </c>
      <c r="D92" s="25">
        <v>513817817</v>
      </c>
      <c r="E92" s="25" t="s">
        <v>165</v>
      </c>
      <c r="F92" s="26" t="s">
        <v>261</v>
      </c>
      <c r="G92" s="25" t="s">
        <v>262</v>
      </c>
      <c r="H92" s="25" t="s">
        <v>168</v>
      </c>
      <c r="I92" s="25" t="s">
        <v>169</v>
      </c>
      <c r="J92" s="25" t="s">
        <v>72</v>
      </c>
      <c r="K92" s="25" t="s">
        <v>72</v>
      </c>
      <c r="L92" s="25" t="s">
        <v>170</v>
      </c>
      <c r="M92" s="25" t="s">
        <v>99</v>
      </c>
      <c r="N92" s="25" t="s">
        <v>263</v>
      </c>
      <c r="O92" s="25" t="s">
        <v>73</v>
      </c>
      <c r="P92" s="25" t="s">
        <v>172</v>
      </c>
      <c r="Q92" s="25" t="s">
        <v>173</v>
      </c>
      <c r="R92" s="25" t="s">
        <v>174</v>
      </c>
      <c r="S92" s="25" t="s">
        <v>76</v>
      </c>
      <c r="T92" s="27">
        <v>6.85</v>
      </c>
      <c r="U92" s="33">
        <v>48945</v>
      </c>
      <c r="V92" s="28">
        <v>2.6700000000000002E-2</v>
      </c>
      <c r="W92" s="28">
        <v>2.7699999999999999E-2</v>
      </c>
      <c r="X92" s="28" t="s">
        <v>175</v>
      </c>
      <c r="Y92" s="26" t="s">
        <v>73</v>
      </c>
      <c r="Z92" s="30">
        <v>44444</v>
      </c>
      <c r="AA92" s="27">
        <v>1</v>
      </c>
      <c r="AB92" s="27">
        <v>100.62</v>
      </c>
      <c r="AC92" s="27">
        <v>0</v>
      </c>
      <c r="AD92" s="27">
        <v>44.719549999999998</v>
      </c>
      <c r="AG92" s="25" t="s">
        <v>18</v>
      </c>
      <c r="AH92" s="28">
        <v>1.111E-4</v>
      </c>
      <c r="AI92" s="28">
        <v>8.5008990680527727E-3</v>
      </c>
      <c r="AJ92" s="28">
        <v>2.1232999999999998E-3</v>
      </c>
    </row>
    <row r="93" spans="1:36" x14ac:dyDescent="0.2">
      <c r="A93" s="25">
        <v>346</v>
      </c>
      <c r="B93" s="25">
        <v>9784</v>
      </c>
      <c r="C93" s="25" t="s">
        <v>176</v>
      </c>
      <c r="D93" s="25">
        <v>520038274</v>
      </c>
      <c r="E93" s="25" t="s">
        <v>165</v>
      </c>
      <c r="F93" s="26" t="s">
        <v>177</v>
      </c>
      <c r="G93" s="25" t="s">
        <v>178</v>
      </c>
      <c r="H93" s="25" t="s">
        <v>168</v>
      </c>
      <c r="I93" s="25" t="s">
        <v>179</v>
      </c>
      <c r="J93" s="25" t="s">
        <v>72</v>
      </c>
      <c r="K93" s="25" t="s">
        <v>72</v>
      </c>
      <c r="L93" s="25" t="s">
        <v>170</v>
      </c>
      <c r="M93" s="25" t="s">
        <v>99</v>
      </c>
      <c r="N93" s="25" t="s">
        <v>180</v>
      </c>
      <c r="O93" s="25" t="s">
        <v>73</v>
      </c>
      <c r="P93" s="25" t="s">
        <v>181</v>
      </c>
      <c r="Q93" s="25" t="s">
        <v>173</v>
      </c>
      <c r="R93" s="25" t="s">
        <v>174</v>
      </c>
      <c r="S93" s="25" t="s">
        <v>76</v>
      </c>
      <c r="T93" s="27">
        <v>4.08</v>
      </c>
      <c r="U93" s="33" t="s">
        <v>182</v>
      </c>
      <c r="V93" s="28">
        <v>5.8000000000000003E-2</v>
      </c>
      <c r="W93" s="28">
        <v>4.5199999999999997E-2</v>
      </c>
      <c r="X93" s="28" t="s">
        <v>175</v>
      </c>
      <c r="Y93" s="26" t="s">
        <v>73</v>
      </c>
      <c r="Z93" s="30">
        <v>70000</v>
      </c>
      <c r="AA93" s="27">
        <v>1</v>
      </c>
      <c r="AB93" s="27">
        <v>107.43</v>
      </c>
      <c r="AC93" s="27">
        <v>0</v>
      </c>
      <c r="AD93" s="27">
        <v>75.200999999999993</v>
      </c>
      <c r="AG93" s="25" t="s">
        <v>18</v>
      </c>
      <c r="AH93" s="28">
        <v>1.3999999999999999E-4</v>
      </c>
      <c r="AI93" s="28">
        <v>1.4295227120248308E-2</v>
      </c>
      <c r="AJ93" s="28">
        <v>3.5704999999999999E-3</v>
      </c>
    </row>
    <row r="94" spans="1:36" x14ac:dyDescent="0.2">
      <c r="A94" s="25">
        <v>346</v>
      </c>
      <c r="B94" s="25">
        <v>9784</v>
      </c>
      <c r="C94" s="25" t="s">
        <v>264</v>
      </c>
      <c r="D94" s="25">
        <v>520035171</v>
      </c>
      <c r="E94" s="25" t="s">
        <v>165</v>
      </c>
      <c r="F94" s="26" t="s">
        <v>265</v>
      </c>
      <c r="G94" s="25" t="s">
        <v>266</v>
      </c>
      <c r="H94" s="25" t="s">
        <v>168</v>
      </c>
      <c r="I94" s="25" t="s">
        <v>169</v>
      </c>
      <c r="J94" s="25" t="s">
        <v>72</v>
      </c>
      <c r="K94" s="25" t="s">
        <v>72</v>
      </c>
      <c r="L94" s="25" t="s">
        <v>170</v>
      </c>
      <c r="M94" s="25" t="s">
        <v>99</v>
      </c>
      <c r="N94" s="25" t="s">
        <v>215</v>
      </c>
      <c r="O94" s="25" t="s">
        <v>73</v>
      </c>
      <c r="P94" s="25" t="s">
        <v>181</v>
      </c>
      <c r="Q94" s="25" t="s">
        <v>173</v>
      </c>
      <c r="R94" s="25" t="s">
        <v>174</v>
      </c>
      <c r="S94" s="25" t="s">
        <v>76</v>
      </c>
      <c r="T94" s="27">
        <v>4.5999999999999996</v>
      </c>
      <c r="U94" s="33">
        <v>49068</v>
      </c>
      <c r="V94" s="28">
        <v>4.7899999999999998E-2</v>
      </c>
      <c r="W94" s="28">
        <v>0.03</v>
      </c>
      <c r="X94" s="28" t="s">
        <v>175</v>
      </c>
      <c r="Y94" s="26" t="s">
        <v>73</v>
      </c>
      <c r="Z94" s="30">
        <v>100000</v>
      </c>
      <c r="AA94" s="27">
        <v>1</v>
      </c>
      <c r="AB94" s="27">
        <v>115.43</v>
      </c>
      <c r="AC94" s="27">
        <v>0</v>
      </c>
      <c r="AD94" s="27">
        <v>115.43</v>
      </c>
      <c r="AG94" s="25" t="s">
        <v>18</v>
      </c>
      <c r="AH94" s="28">
        <v>1.25E-4</v>
      </c>
      <c r="AI94" s="28">
        <v>2.1942590079365835E-2</v>
      </c>
      <c r="AJ94" s="28">
        <v>5.4806000000000004E-3</v>
      </c>
    </row>
    <row r="95" spans="1:36" x14ac:dyDescent="0.2">
      <c r="A95" s="25">
        <v>346</v>
      </c>
      <c r="B95" s="25">
        <v>9784</v>
      </c>
      <c r="C95" s="25" t="s">
        <v>183</v>
      </c>
      <c r="D95" s="25">
        <v>520044322</v>
      </c>
      <c r="E95" s="25" t="s">
        <v>165</v>
      </c>
      <c r="F95" s="26" t="s">
        <v>184</v>
      </c>
      <c r="G95" s="25" t="s">
        <v>185</v>
      </c>
      <c r="H95" s="25" t="s">
        <v>168</v>
      </c>
      <c r="I95" s="25" t="s">
        <v>179</v>
      </c>
      <c r="J95" s="25" t="s">
        <v>72</v>
      </c>
      <c r="K95" s="25" t="s">
        <v>72</v>
      </c>
      <c r="L95" s="25" t="s">
        <v>170</v>
      </c>
      <c r="M95" s="25" t="s">
        <v>99</v>
      </c>
      <c r="N95" s="25" t="s">
        <v>186</v>
      </c>
      <c r="O95" s="25" t="s">
        <v>73</v>
      </c>
      <c r="P95" s="25" t="s">
        <v>181</v>
      </c>
      <c r="Q95" s="25" t="s">
        <v>173</v>
      </c>
      <c r="R95" s="25" t="s">
        <v>174</v>
      </c>
      <c r="S95" s="25" t="s">
        <v>76</v>
      </c>
      <c r="T95" s="27">
        <v>5.8</v>
      </c>
      <c r="U95" s="33">
        <v>49313</v>
      </c>
      <c r="V95" s="28">
        <v>5.6800000000000003E-2</v>
      </c>
      <c r="W95" s="28">
        <v>4.5100000000000001E-2</v>
      </c>
      <c r="X95" s="28" t="s">
        <v>175</v>
      </c>
      <c r="Y95" s="26" t="s">
        <v>73</v>
      </c>
      <c r="Z95" s="30">
        <v>100000</v>
      </c>
      <c r="AA95" s="27">
        <v>1</v>
      </c>
      <c r="AB95" s="27">
        <v>108.6</v>
      </c>
      <c r="AC95" s="27">
        <v>0</v>
      </c>
      <c r="AD95" s="27">
        <v>108.6</v>
      </c>
      <c r="AG95" s="25" t="s">
        <v>18</v>
      </c>
      <c r="AH95" s="28">
        <v>5.2099999999999999E-5</v>
      </c>
      <c r="AI95" s="28">
        <v>2.0644253462957281E-2</v>
      </c>
      <c r="AJ95" s="28">
        <v>5.1562999999999999E-3</v>
      </c>
    </row>
    <row r="96" spans="1:36" x14ac:dyDescent="0.2">
      <c r="A96" s="25">
        <v>346</v>
      </c>
      <c r="B96" s="25">
        <v>9784</v>
      </c>
      <c r="C96" s="25" t="s">
        <v>187</v>
      </c>
      <c r="D96" s="25">
        <v>513817817</v>
      </c>
      <c r="E96" s="25" t="s">
        <v>165</v>
      </c>
      <c r="F96" s="26" t="s">
        <v>188</v>
      </c>
      <c r="G96" s="25" t="s">
        <v>189</v>
      </c>
      <c r="H96" s="25" t="s">
        <v>168</v>
      </c>
      <c r="I96" s="25" t="s">
        <v>179</v>
      </c>
      <c r="J96" s="25" t="s">
        <v>72</v>
      </c>
      <c r="K96" s="25" t="s">
        <v>72</v>
      </c>
      <c r="L96" s="25" t="s">
        <v>170</v>
      </c>
      <c r="M96" s="25" t="s">
        <v>99</v>
      </c>
      <c r="N96" s="25" t="s">
        <v>180</v>
      </c>
      <c r="O96" s="25" t="s">
        <v>73</v>
      </c>
      <c r="P96" s="25" t="s">
        <v>181</v>
      </c>
      <c r="Q96" s="25" t="s">
        <v>173</v>
      </c>
      <c r="R96" s="25" t="s">
        <v>174</v>
      </c>
      <c r="S96" s="25" t="s">
        <v>76</v>
      </c>
      <c r="T96" s="27">
        <v>4.03</v>
      </c>
      <c r="U96" s="33" t="s">
        <v>190</v>
      </c>
      <c r="V96" s="28">
        <v>5.8799999999999998E-2</v>
      </c>
      <c r="W96" s="28">
        <v>4.3099999999999999E-2</v>
      </c>
      <c r="X96" s="28" t="s">
        <v>175</v>
      </c>
      <c r="Y96" s="26" t="s">
        <v>73</v>
      </c>
      <c r="Z96" s="30">
        <v>100000</v>
      </c>
      <c r="AA96" s="27">
        <v>1</v>
      </c>
      <c r="AB96" s="27">
        <v>106.54</v>
      </c>
      <c r="AC96" s="27">
        <v>0</v>
      </c>
      <c r="AD96" s="27">
        <v>106.54</v>
      </c>
      <c r="AG96" s="25" t="s">
        <v>18</v>
      </c>
      <c r="AH96" s="28">
        <v>3.3330000000000002E-4</v>
      </c>
      <c r="AI96" s="28">
        <v>2.0252648691850721E-2</v>
      </c>
      <c r="AJ96" s="28">
        <v>5.0584999999999996E-3</v>
      </c>
    </row>
    <row r="97" spans="1:36" x14ac:dyDescent="0.2">
      <c r="A97" s="25">
        <v>346</v>
      </c>
      <c r="B97" s="25">
        <v>9784</v>
      </c>
      <c r="C97" s="25" t="s">
        <v>440</v>
      </c>
      <c r="D97" s="25">
        <v>515328250</v>
      </c>
      <c r="E97" s="25" t="s">
        <v>165</v>
      </c>
      <c r="F97" s="26" t="s">
        <v>441</v>
      </c>
      <c r="G97" s="25" t="s">
        <v>442</v>
      </c>
      <c r="H97" s="25" t="s">
        <v>168</v>
      </c>
      <c r="I97" s="25" t="s">
        <v>179</v>
      </c>
      <c r="J97" s="25" t="s">
        <v>72</v>
      </c>
      <c r="K97" s="25" t="s">
        <v>443</v>
      </c>
      <c r="L97" s="25" t="s">
        <v>170</v>
      </c>
      <c r="M97" s="25" t="s">
        <v>99</v>
      </c>
      <c r="N97" s="25" t="s">
        <v>215</v>
      </c>
      <c r="O97" s="25" t="s">
        <v>73</v>
      </c>
      <c r="P97" s="25" t="s">
        <v>181</v>
      </c>
      <c r="Q97" s="25" t="s">
        <v>173</v>
      </c>
      <c r="R97" s="25" t="s">
        <v>174</v>
      </c>
      <c r="S97" s="25" t="s">
        <v>76</v>
      </c>
      <c r="T97" s="27">
        <v>5</v>
      </c>
      <c r="U97" s="33">
        <v>48954</v>
      </c>
      <c r="V97" s="28">
        <v>5.5899999999999998E-2</v>
      </c>
      <c r="W97" s="28">
        <v>4.2700000000000002E-2</v>
      </c>
      <c r="X97" s="28" t="s">
        <v>175</v>
      </c>
      <c r="Y97" s="26" t="s">
        <v>73</v>
      </c>
      <c r="Z97" s="30">
        <v>100000</v>
      </c>
      <c r="AA97" s="27">
        <v>1</v>
      </c>
      <c r="AB97" s="27">
        <v>108.32</v>
      </c>
      <c r="AC97" s="27">
        <v>0</v>
      </c>
      <c r="AD97" s="27">
        <v>108.32</v>
      </c>
      <c r="AG97" s="25" t="s">
        <v>18</v>
      </c>
      <c r="AH97" s="28">
        <v>1.4300000000000001E-4</v>
      </c>
      <c r="AI97" s="28">
        <v>2.0590957546296067E-2</v>
      </c>
      <c r="AJ97" s="28">
        <v>5.143E-3</v>
      </c>
    </row>
    <row r="98" spans="1:36" x14ac:dyDescent="0.2">
      <c r="A98" s="25">
        <v>346</v>
      </c>
      <c r="B98" s="25">
        <v>9784</v>
      </c>
      <c r="C98" s="25" t="s">
        <v>444</v>
      </c>
      <c r="D98" s="25">
        <v>512607888</v>
      </c>
      <c r="E98" s="25" t="s">
        <v>165</v>
      </c>
      <c r="F98" s="26" t="s">
        <v>445</v>
      </c>
      <c r="G98" s="25" t="s">
        <v>446</v>
      </c>
      <c r="H98" s="25" t="s">
        <v>168</v>
      </c>
      <c r="I98" s="25" t="s">
        <v>179</v>
      </c>
      <c r="J98" s="25" t="s">
        <v>72</v>
      </c>
      <c r="K98" s="25" t="s">
        <v>72</v>
      </c>
      <c r="L98" s="25" t="s">
        <v>170</v>
      </c>
      <c r="M98" s="25" t="s">
        <v>99</v>
      </c>
      <c r="N98" s="25" t="s">
        <v>447</v>
      </c>
      <c r="O98" s="25" t="s">
        <v>73</v>
      </c>
      <c r="P98" s="25" t="s">
        <v>181</v>
      </c>
      <c r="Q98" s="25" t="s">
        <v>173</v>
      </c>
      <c r="R98" s="25" t="s">
        <v>174</v>
      </c>
      <c r="S98" s="25" t="s">
        <v>76</v>
      </c>
      <c r="T98" s="27">
        <v>2.5499999999999998</v>
      </c>
      <c r="U98" s="33" t="s">
        <v>448</v>
      </c>
      <c r="V98" s="28">
        <v>2.1600000000000001E-2</v>
      </c>
      <c r="W98" s="28">
        <v>4.2700000000000002E-2</v>
      </c>
      <c r="X98" s="28" t="s">
        <v>175</v>
      </c>
      <c r="Y98" s="26" t="s">
        <v>73</v>
      </c>
      <c r="Z98" s="30">
        <v>84873.95</v>
      </c>
      <c r="AA98" s="27">
        <v>1</v>
      </c>
      <c r="AB98" s="27">
        <v>95.57</v>
      </c>
      <c r="AC98" s="27">
        <v>0</v>
      </c>
      <c r="AD98" s="27">
        <v>81.11403</v>
      </c>
      <c r="AG98" s="25" t="s">
        <v>18</v>
      </c>
      <c r="AH98" s="28">
        <v>1.582E-4</v>
      </c>
      <c r="AI98" s="28">
        <v>1.5419350204563149E-2</v>
      </c>
      <c r="AJ98" s="28">
        <v>3.8513000000000002E-3</v>
      </c>
    </row>
    <row r="99" spans="1:36" x14ac:dyDescent="0.2">
      <c r="A99" s="25">
        <v>346</v>
      </c>
      <c r="B99" s="25">
        <v>9784</v>
      </c>
      <c r="C99" s="25" t="s">
        <v>449</v>
      </c>
      <c r="D99" s="25">
        <v>510607328</v>
      </c>
      <c r="E99" s="25" t="s">
        <v>165</v>
      </c>
      <c r="F99" s="26" t="s">
        <v>450</v>
      </c>
      <c r="G99" s="25" t="s">
        <v>451</v>
      </c>
      <c r="H99" s="25" t="s">
        <v>168</v>
      </c>
      <c r="I99" s="25" t="s">
        <v>179</v>
      </c>
      <c r="J99" s="25" t="s">
        <v>72</v>
      </c>
      <c r="K99" s="25" t="s">
        <v>72</v>
      </c>
      <c r="L99" s="25" t="s">
        <v>170</v>
      </c>
      <c r="M99" s="25" t="s">
        <v>99</v>
      </c>
      <c r="N99" s="25" t="s">
        <v>215</v>
      </c>
      <c r="O99" s="25" t="s">
        <v>73</v>
      </c>
      <c r="P99" s="25" t="s">
        <v>274</v>
      </c>
      <c r="Q99" s="25" t="s">
        <v>173</v>
      </c>
      <c r="R99" s="25" t="s">
        <v>174</v>
      </c>
      <c r="S99" s="25" t="s">
        <v>76</v>
      </c>
      <c r="T99" s="27">
        <v>3.76</v>
      </c>
      <c r="U99" s="33" t="s">
        <v>452</v>
      </c>
      <c r="V99" s="28">
        <v>6.0699999999999997E-2</v>
      </c>
      <c r="W99" s="28">
        <v>4.7699999999999999E-2</v>
      </c>
      <c r="X99" s="28" t="s">
        <v>175</v>
      </c>
      <c r="Y99" s="26" t="s">
        <v>73</v>
      </c>
      <c r="Z99" s="30">
        <v>74893.62</v>
      </c>
      <c r="AA99" s="27">
        <v>1</v>
      </c>
      <c r="AB99" s="27">
        <v>105.55</v>
      </c>
      <c r="AC99" s="27">
        <v>0</v>
      </c>
      <c r="AD99" s="27">
        <v>79.050210000000007</v>
      </c>
      <c r="AG99" s="25" t="s">
        <v>18</v>
      </c>
      <c r="AH99" s="28">
        <v>2.04E-4</v>
      </c>
      <c r="AI99" s="28">
        <v>1.5026943991100782E-2</v>
      </c>
      <c r="AJ99" s="28">
        <v>3.7533000000000002E-3</v>
      </c>
    </row>
    <row r="100" spans="1:36" x14ac:dyDescent="0.2">
      <c r="A100" s="25">
        <v>346</v>
      </c>
      <c r="B100" s="25">
        <v>9784</v>
      </c>
      <c r="C100" s="25" t="s">
        <v>276</v>
      </c>
      <c r="D100" s="25">
        <v>516269248</v>
      </c>
      <c r="E100" s="25" t="s">
        <v>165</v>
      </c>
      <c r="F100" s="26" t="s">
        <v>277</v>
      </c>
      <c r="G100" s="25" t="s">
        <v>278</v>
      </c>
      <c r="H100" s="25" t="s">
        <v>168</v>
      </c>
      <c r="I100" s="25" t="s">
        <v>169</v>
      </c>
      <c r="J100" s="25" t="s">
        <v>72</v>
      </c>
      <c r="K100" s="25" t="s">
        <v>72</v>
      </c>
      <c r="L100" s="25" t="s">
        <v>170</v>
      </c>
      <c r="M100" s="25" t="s">
        <v>99</v>
      </c>
      <c r="N100" s="25" t="s">
        <v>279</v>
      </c>
      <c r="O100" s="25" t="s">
        <v>73</v>
      </c>
      <c r="P100" s="25" t="s">
        <v>274</v>
      </c>
      <c r="Q100" s="25" t="s">
        <v>173</v>
      </c>
      <c r="R100" s="25" t="s">
        <v>174</v>
      </c>
      <c r="S100" s="25" t="s">
        <v>76</v>
      </c>
      <c r="T100" s="27">
        <v>5.08</v>
      </c>
      <c r="U100" s="33">
        <v>48954</v>
      </c>
      <c r="V100" s="28">
        <v>3.3000000000000002E-2</v>
      </c>
      <c r="W100" s="28">
        <v>2.6200000000000001E-2</v>
      </c>
      <c r="X100" s="28" t="s">
        <v>175</v>
      </c>
      <c r="Y100" s="26" t="s">
        <v>73</v>
      </c>
      <c r="Z100" s="30">
        <v>245555.56</v>
      </c>
      <c r="AA100" s="27">
        <v>1</v>
      </c>
      <c r="AB100" s="27">
        <v>115.2</v>
      </c>
      <c r="AC100" s="27">
        <v>0</v>
      </c>
      <c r="AD100" s="27">
        <v>282.88</v>
      </c>
      <c r="AG100" s="25" t="s">
        <v>18</v>
      </c>
      <c r="AH100" s="28">
        <v>2.1910000000000001E-4</v>
      </c>
      <c r="AI100" s="28">
        <v>5.3773876846160022E-2</v>
      </c>
      <c r="AJ100" s="28">
        <v>1.3431E-2</v>
      </c>
    </row>
    <row r="101" spans="1:36" x14ac:dyDescent="0.2">
      <c r="A101" s="25">
        <v>346</v>
      </c>
      <c r="B101" s="25">
        <v>9784</v>
      </c>
      <c r="C101" s="25" t="s">
        <v>280</v>
      </c>
      <c r="D101" s="25">
        <v>513201582</v>
      </c>
      <c r="E101" s="25" t="s">
        <v>165</v>
      </c>
      <c r="F101" s="26" t="s">
        <v>281</v>
      </c>
      <c r="G101" s="25" t="s">
        <v>282</v>
      </c>
      <c r="H101" s="25" t="s">
        <v>168</v>
      </c>
      <c r="I101" s="25" t="s">
        <v>179</v>
      </c>
      <c r="J101" s="25" t="s">
        <v>72</v>
      </c>
      <c r="K101" s="25" t="s">
        <v>72</v>
      </c>
      <c r="L101" s="25" t="s">
        <v>170</v>
      </c>
      <c r="M101" s="25" t="s">
        <v>99</v>
      </c>
      <c r="N101" s="25" t="s">
        <v>180</v>
      </c>
      <c r="O101" s="25" t="s">
        <v>73</v>
      </c>
      <c r="P101" s="25" t="s">
        <v>274</v>
      </c>
      <c r="Q101" s="25" t="s">
        <v>173</v>
      </c>
      <c r="R101" s="25" t="s">
        <v>174</v>
      </c>
      <c r="S101" s="25" t="s">
        <v>76</v>
      </c>
      <c r="T101" s="27">
        <v>3.83</v>
      </c>
      <c r="U101" s="33" t="s">
        <v>190</v>
      </c>
      <c r="V101" s="28">
        <v>5.1400000000000001E-2</v>
      </c>
      <c r="W101" s="28">
        <v>5.0700000000000002E-2</v>
      </c>
      <c r="X101" s="28" t="s">
        <v>175</v>
      </c>
      <c r="Y101" s="26" t="s">
        <v>73</v>
      </c>
      <c r="Z101" s="30">
        <v>100000</v>
      </c>
      <c r="AA101" s="27">
        <v>1</v>
      </c>
      <c r="AB101" s="27">
        <v>101.23</v>
      </c>
      <c r="AC101" s="27">
        <v>0</v>
      </c>
      <c r="AD101" s="27">
        <v>101.23</v>
      </c>
      <c r="AG101" s="25" t="s">
        <v>18</v>
      </c>
      <c r="AH101" s="28">
        <v>4.038E-4</v>
      </c>
      <c r="AI101" s="28">
        <v>1.9243232044710862E-2</v>
      </c>
      <c r="AJ101" s="28">
        <v>4.8063999999999997E-3</v>
      </c>
    </row>
    <row r="102" spans="1:36" x14ac:dyDescent="0.2">
      <c r="A102" s="25">
        <v>346</v>
      </c>
      <c r="B102" s="25">
        <v>9784</v>
      </c>
      <c r="C102" s="25" t="s">
        <v>285</v>
      </c>
      <c r="D102" s="25">
        <v>510459928</v>
      </c>
      <c r="E102" s="25" t="s">
        <v>165</v>
      </c>
      <c r="F102" s="26" t="s">
        <v>286</v>
      </c>
      <c r="G102" s="25" t="s">
        <v>287</v>
      </c>
      <c r="H102" s="25" t="s">
        <v>168</v>
      </c>
      <c r="I102" s="25" t="s">
        <v>179</v>
      </c>
      <c r="J102" s="25" t="s">
        <v>72</v>
      </c>
      <c r="K102" s="25" t="s">
        <v>72</v>
      </c>
      <c r="L102" s="25" t="s">
        <v>170</v>
      </c>
      <c r="M102" s="25" t="s">
        <v>99</v>
      </c>
      <c r="N102" s="25" t="s">
        <v>279</v>
      </c>
      <c r="O102" s="25" t="s">
        <v>73</v>
      </c>
      <c r="P102" s="25" t="s">
        <v>274</v>
      </c>
      <c r="Q102" s="25" t="s">
        <v>173</v>
      </c>
      <c r="R102" s="25" t="s">
        <v>174</v>
      </c>
      <c r="S102" s="25" t="s">
        <v>76</v>
      </c>
      <c r="T102" s="27">
        <v>3.94</v>
      </c>
      <c r="U102" s="33" t="s">
        <v>288</v>
      </c>
      <c r="V102" s="28">
        <v>6.7699999999999996E-2</v>
      </c>
      <c r="W102" s="28">
        <v>4.41E-2</v>
      </c>
      <c r="X102" s="28" t="s">
        <v>175</v>
      </c>
      <c r="Y102" s="26" t="s">
        <v>73</v>
      </c>
      <c r="Z102" s="30">
        <v>106666.67</v>
      </c>
      <c r="AA102" s="27">
        <v>1</v>
      </c>
      <c r="AB102" s="27">
        <v>109.5</v>
      </c>
      <c r="AC102" s="27">
        <v>0</v>
      </c>
      <c r="AD102" s="27">
        <v>116.8</v>
      </c>
      <c r="AG102" s="25" t="s">
        <v>18</v>
      </c>
      <c r="AH102" s="28">
        <v>1.7770000000000001E-4</v>
      </c>
      <c r="AI102" s="28">
        <v>2.2202958664708873E-2</v>
      </c>
      <c r="AJ102" s="28">
        <v>5.5456000000000004E-3</v>
      </c>
    </row>
    <row r="103" spans="1:36" x14ac:dyDescent="0.2">
      <c r="A103" s="25">
        <v>346</v>
      </c>
      <c r="B103" s="25">
        <v>9784</v>
      </c>
      <c r="C103" s="25" t="s">
        <v>191</v>
      </c>
      <c r="D103" s="25">
        <v>510706153</v>
      </c>
      <c r="E103" s="25" t="s">
        <v>165</v>
      </c>
      <c r="F103" s="26" t="s">
        <v>192</v>
      </c>
      <c r="G103" s="25" t="s">
        <v>193</v>
      </c>
      <c r="H103" s="25" t="s">
        <v>168</v>
      </c>
      <c r="I103" s="25" t="s">
        <v>179</v>
      </c>
      <c r="J103" s="25" t="s">
        <v>72</v>
      </c>
      <c r="K103" s="25" t="s">
        <v>72</v>
      </c>
      <c r="L103" s="25" t="s">
        <v>170</v>
      </c>
      <c r="M103" s="25" t="s">
        <v>99</v>
      </c>
      <c r="N103" s="25" t="s">
        <v>194</v>
      </c>
      <c r="O103" s="25" t="s">
        <v>73</v>
      </c>
      <c r="P103" s="25" t="s">
        <v>195</v>
      </c>
      <c r="Q103" s="25" t="s">
        <v>173</v>
      </c>
      <c r="R103" s="25" t="s">
        <v>174</v>
      </c>
      <c r="S103" s="25" t="s">
        <v>76</v>
      </c>
      <c r="T103" s="27">
        <v>1.21</v>
      </c>
      <c r="U103" s="33" t="s">
        <v>196</v>
      </c>
      <c r="V103" s="28">
        <v>4.4499999999999998E-2</v>
      </c>
      <c r="W103" s="28">
        <v>3.6700000000000003E-2</v>
      </c>
      <c r="X103" s="28" t="s">
        <v>175</v>
      </c>
      <c r="Y103" s="26" t="s">
        <v>73</v>
      </c>
      <c r="Z103" s="30">
        <v>68800</v>
      </c>
      <c r="AA103" s="27">
        <v>1</v>
      </c>
      <c r="AB103" s="27">
        <v>102.09</v>
      </c>
      <c r="AC103" s="27">
        <v>0</v>
      </c>
      <c r="AD103" s="27">
        <v>70.237920000000003</v>
      </c>
      <c r="AG103" s="25" t="s">
        <v>18</v>
      </c>
      <c r="AH103" s="28">
        <v>3.0650000000000002E-4</v>
      </c>
      <c r="AI103" s="28">
        <v>1.3351829287168115E-2</v>
      </c>
      <c r="AJ103" s="28">
        <v>3.3349E-3</v>
      </c>
    </row>
    <row r="104" spans="1:36" x14ac:dyDescent="0.2">
      <c r="A104" s="25">
        <v>346</v>
      </c>
      <c r="B104" s="25">
        <v>9784</v>
      </c>
      <c r="C104" s="25" t="s">
        <v>197</v>
      </c>
      <c r="D104" s="25">
        <v>520018078</v>
      </c>
      <c r="E104" s="25" t="s">
        <v>165</v>
      </c>
      <c r="F104" s="26" t="s">
        <v>198</v>
      </c>
      <c r="G104" s="25" t="s">
        <v>199</v>
      </c>
      <c r="H104" s="25" t="s">
        <v>168</v>
      </c>
      <c r="I104" s="25" t="s">
        <v>179</v>
      </c>
      <c r="J104" s="25" t="s">
        <v>72</v>
      </c>
      <c r="K104" s="25" t="s">
        <v>72</v>
      </c>
      <c r="L104" s="25" t="s">
        <v>170</v>
      </c>
      <c r="M104" s="25" t="s">
        <v>99</v>
      </c>
      <c r="N104" s="25" t="s">
        <v>200</v>
      </c>
      <c r="O104" s="25" t="s">
        <v>73</v>
      </c>
      <c r="P104" s="25" t="s">
        <v>201</v>
      </c>
      <c r="Q104" s="25" t="s">
        <v>173</v>
      </c>
      <c r="R104" s="25" t="s">
        <v>174</v>
      </c>
      <c r="S104" s="25" t="s">
        <v>76</v>
      </c>
      <c r="T104" s="27">
        <v>5.2</v>
      </c>
      <c r="U104" s="33">
        <v>48949</v>
      </c>
      <c r="V104" s="28">
        <v>4.5900000000000003E-2</v>
      </c>
      <c r="W104" s="28">
        <v>3.9699999999999999E-2</v>
      </c>
      <c r="X104" s="28" t="s">
        <v>175</v>
      </c>
      <c r="Y104" s="26" t="s">
        <v>73</v>
      </c>
      <c r="Z104" s="30">
        <v>250000</v>
      </c>
      <c r="AA104" s="27">
        <v>1</v>
      </c>
      <c r="AB104" s="27">
        <v>103.9</v>
      </c>
      <c r="AC104" s="27">
        <v>0</v>
      </c>
      <c r="AD104" s="27">
        <v>259.75</v>
      </c>
      <c r="AG104" s="25" t="s">
        <v>18</v>
      </c>
      <c r="AH104" s="28">
        <v>3.5099999999999999E-5</v>
      </c>
      <c r="AI104" s="28">
        <v>4.9376963721609775E-2</v>
      </c>
      <c r="AJ104" s="28">
        <v>1.23328E-2</v>
      </c>
    </row>
    <row r="105" spans="1:36" x14ac:dyDescent="0.2">
      <c r="A105" s="25">
        <v>346</v>
      </c>
      <c r="B105" s="25">
        <v>9784</v>
      </c>
      <c r="C105" s="25" t="s">
        <v>297</v>
      </c>
      <c r="D105" s="25">
        <v>520041146</v>
      </c>
      <c r="E105" s="25" t="s">
        <v>165</v>
      </c>
      <c r="F105" s="26" t="s">
        <v>298</v>
      </c>
      <c r="G105" s="25" t="s">
        <v>299</v>
      </c>
      <c r="H105" s="25" t="s">
        <v>168</v>
      </c>
      <c r="I105" s="25" t="s">
        <v>179</v>
      </c>
      <c r="J105" s="25" t="s">
        <v>72</v>
      </c>
      <c r="K105" s="25" t="s">
        <v>72</v>
      </c>
      <c r="L105" s="25" t="s">
        <v>170</v>
      </c>
      <c r="M105" s="25" t="s">
        <v>99</v>
      </c>
      <c r="N105" s="25" t="s">
        <v>273</v>
      </c>
      <c r="O105" s="25" t="s">
        <v>73</v>
      </c>
      <c r="P105" s="25" t="s">
        <v>206</v>
      </c>
      <c r="Q105" s="25" t="s">
        <v>75</v>
      </c>
      <c r="R105" s="25" t="s">
        <v>174</v>
      </c>
      <c r="S105" s="25" t="s">
        <v>76</v>
      </c>
      <c r="T105" s="27">
        <v>4.93</v>
      </c>
      <c r="U105" s="33">
        <v>48588</v>
      </c>
      <c r="V105" s="28">
        <v>0.05</v>
      </c>
      <c r="W105" s="28">
        <v>4.2599999999999999E-2</v>
      </c>
      <c r="X105" s="28" t="s">
        <v>175</v>
      </c>
      <c r="Y105" s="26" t="s">
        <v>73</v>
      </c>
      <c r="Z105" s="30">
        <v>200000</v>
      </c>
      <c r="AA105" s="27">
        <v>1</v>
      </c>
      <c r="AB105" s="27">
        <v>105.53</v>
      </c>
      <c r="AC105" s="27">
        <v>0</v>
      </c>
      <c r="AD105" s="27">
        <v>211.06</v>
      </c>
      <c r="AG105" s="25" t="s">
        <v>18</v>
      </c>
      <c r="AH105" s="28">
        <v>1.384E-4</v>
      </c>
      <c r="AI105" s="28">
        <v>4.0121306314975048E-2</v>
      </c>
      <c r="AJ105" s="28">
        <v>1.00211E-2</v>
      </c>
    </row>
    <row r="106" spans="1:36" x14ac:dyDescent="0.2">
      <c r="A106" s="25">
        <v>346</v>
      </c>
      <c r="B106" s="25">
        <v>9784</v>
      </c>
      <c r="C106" s="25" t="s">
        <v>307</v>
      </c>
      <c r="D106" s="25">
        <v>510488190</v>
      </c>
      <c r="E106" s="25" t="s">
        <v>165</v>
      </c>
      <c r="F106" s="26" t="s">
        <v>308</v>
      </c>
      <c r="G106" s="25" t="s">
        <v>309</v>
      </c>
      <c r="H106" s="25" t="s">
        <v>168</v>
      </c>
      <c r="I106" s="25" t="s">
        <v>179</v>
      </c>
      <c r="J106" s="25" t="s">
        <v>72</v>
      </c>
      <c r="K106" s="25" t="s">
        <v>72</v>
      </c>
      <c r="L106" s="25" t="s">
        <v>170</v>
      </c>
      <c r="M106" s="25" t="s">
        <v>99</v>
      </c>
      <c r="N106" s="25" t="s">
        <v>205</v>
      </c>
      <c r="O106" s="25" t="s">
        <v>73</v>
      </c>
      <c r="P106" s="25" t="s">
        <v>206</v>
      </c>
      <c r="Q106" s="25" t="s">
        <v>75</v>
      </c>
      <c r="R106" s="25" t="s">
        <v>174</v>
      </c>
      <c r="S106" s="25" t="s">
        <v>76</v>
      </c>
      <c r="T106" s="27">
        <v>1.82</v>
      </c>
      <c r="U106" s="33" t="s">
        <v>310</v>
      </c>
      <c r="V106" s="28">
        <v>5.3400000000000003E-2</v>
      </c>
      <c r="W106" s="28">
        <v>4.3200000000000002E-2</v>
      </c>
      <c r="X106" s="28" t="s">
        <v>175</v>
      </c>
      <c r="Y106" s="26" t="s">
        <v>73</v>
      </c>
      <c r="Z106" s="30">
        <v>80000</v>
      </c>
      <c r="AA106" s="27">
        <v>1</v>
      </c>
      <c r="AB106" s="27">
        <v>102.36</v>
      </c>
      <c r="AC106" s="27">
        <v>0</v>
      </c>
      <c r="AD106" s="27">
        <v>81.888000000000005</v>
      </c>
      <c r="AG106" s="25" t="s">
        <v>18</v>
      </c>
      <c r="AH106" s="28">
        <v>1.4349999999999999E-4</v>
      </c>
      <c r="AI106" s="28">
        <v>1.5566414876853873E-2</v>
      </c>
      <c r="AJ106" s="28">
        <v>3.888E-3</v>
      </c>
    </row>
    <row r="107" spans="1:36" x14ac:dyDescent="0.2">
      <c r="A107" s="25">
        <v>346</v>
      </c>
      <c r="B107" s="25">
        <v>9784</v>
      </c>
      <c r="C107" s="25" t="s">
        <v>202</v>
      </c>
      <c r="D107" s="25">
        <v>510488190</v>
      </c>
      <c r="E107" s="25" t="s">
        <v>165</v>
      </c>
      <c r="F107" s="26" t="s">
        <v>203</v>
      </c>
      <c r="G107" s="25" t="s">
        <v>204</v>
      </c>
      <c r="H107" s="25" t="s">
        <v>168</v>
      </c>
      <c r="I107" s="25" t="s">
        <v>179</v>
      </c>
      <c r="J107" s="25" t="s">
        <v>72</v>
      </c>
      <c r="K107" s="25" t="s">
        <v>72</v>
      </c>
      <c r="L107" s="25" t="s">
        <v>170</v>
      </c>
      <c r="M107" s="25" t="s">
        <v>99</v>
      </c>
      <c r="N107" s="25" t="s">
        <v>205</v>
      </c>
      <c r="O107" s="25" t="s">
        <v>73</v>
      </c>
      <c r="P107" s="25" t="s">
        <v>206</v>
      </c>
      <c r="Q107" s="25" t="s">
        <v>75</v>
      </c>
      <c r="R107" s="25" t="s">
        <v>174</v>
      </c>
      <c r="S107" s="25" t="s">
        <v>76</v>
      </c>
      <c r="T107" s="27">
        <v>4.46</v>
      </c>
      <c r="U107" s="33" t="s">
        <v>207</v>
      </c>
      <c r="V107" s="28">
        <v>5.74E-2</v>
      </c>
      <c r="W107" s="28">
        <v>4.58E-2</v>
      </c>
      <c r="X107" s="28" t="s">
        <v>175</v>
      </c>
      <c r="Y107" s="26" t="s">
        <v>73</v>
      </c>
      <c r="Z107" s="30">
        <v>100000</v>
      </c>
      <c r="AA107" s="27">
        <v>1</v>
      </c>
      <c r="AB107" s="27">
        <v>105.34</v>
      </c>
      <c r="AC107" s="27">
        <v>0</v>
      </c>
      <c r="AD107" s="27">
        <v>105.34</v>
      </c>
      <c r="AG107" s="25" t="s">
        <v>18</v>
      </c>
      <c r="AH107" s="28">
        <v>1.373E-4</v>
      </c>
      <c r="AI107" s="28">
        <v>2.0024538161328941E-2</v>
      </c>
      <c r="AJ107" s="28">
        <v>5.0014999999999999E-3</v>
      </c>
    </row>
    <row r="108" spans="1:36" x14ac:dyDescent="0.2">
      <c r="A108" s="25">
        <v>346</v>
      </c>
      <c r="B108" s="25">
        <v>9784</v>
      </c>
      <c r="C108" s="25" t="s">
        <v>311</v>
      </c>
      <c r="D108" s="25">
        <v>520036104</v>
      </c>
      <c r="E108" s="25" t="s">
        <v>165</v>
      </c>
      <c r="F108" s="26" t="s">
        <v>312</v>
      </c>
      <c r="G108" s="25" t="s">
        <v>313</v>
      </c>
      <c r="H108" s="25" t="s">
        <v>168</v>
      </c>
      <c r="I108" s="25" t="s">
        <v>179</v>
      </c>
      <c r="J108" s="25" t="s">
        <v>72</v>
      </c>
      <c r="K108" s="25" t="s">
        <v>72</v>
      </c>
      <c r="L108" s="25" t="s">
        <v>170</v>
      </c>
      <c r="M108" s="25" t="s">
        <v>99</v>
      </c>
      <c r="N108" s="25" t="s">
        <v>180</v>
      </c>
      <c r="O108" s="25" t="s">
        <v>73</v>
      </c>
      <c r="P108" s="25" t="s">
        <v>206</v>
      </c>
      <c r="Q108" s="25" t="s">
        <v>75</v>
      </c>
      <c r="R108" s="25" t="s">
        <v>174</v>
      </c>
      <c r="S108" s="25" t="s">
        <v>76</v>
      </c>
      <c r="T108" s="27">
        <v>4.8</v>
      </c>
      <c r="U108" s="33" t="s">
        <v>314</v>
      </c>
      <c r="V108" s="28">
        <v>5.5199999999999999E-2</v>
      </c>
      <c r="W108" s="28">
        <v>4.5100000000000001E-2</v>
      </c>
      <c r="X108" s="28" t="s">
        <v>175</v>
      </c>
      <c r="Y108" s="26" t="s">
        <v>73</v>
      </c>
      <c r="Z108" s="30">
        <v>70000</v>
      </c>
      <c r="AA108" s="27">
        <v>1</v>
      </c>
      <c r="AB108" s="27">
        <v>106.5</v>
      </c>
      <c r="AC108" s="27">
        <v>0</v>
      </c>
      <c r="AD108" s="27">
        <v>74.55</v>
      </c>
      <c r="AG108" s="25" t="s">
        <v>18</v>
      </c>
      <c r="AH108" s="28">
        <v>8.6600000000000004E-5</v>
      </c>
      <c r="AI108" s="28">
        <v>1.4171504456570488E-2</v>
      </c>
      <c r="AJ108" s="28">
        <v>3.5396E-3</v>
      </c>
    </row>
    <row r="109" spans="1:36" x14ac:dyDescent="0.2">
      <c r="A109" s="25">
        <v>346</v>
      </c>
      <c r="B109" s="25">
        <v>9784</v>
      </c>
      <c r="C109" s="25" t="s">
        <v>311</v>
      </c>
      <c r="D109" s="25">
        <v>520036104</v>
      </c>
      <c r="E109" s="25" t="s">
        <v>165</v>
      </c>
      <c r="F109" s="26" t="s">
        <v>453</v>
      </c>
      <c r="G109" s="25" t="s">
        <v>454</v>
      </c>
      <c r="H109" s="25" t="s">
        <v>168</v>
      </c>
      <c r="I109" s="25" t="s">
        <v>169</v>
      </c>
      <c r="J109" s="25" t="s">
        <v>72</v>
      </c>
      <c r="K109" s="25" t="s">
        <v>72</v>
      </c>
      <c r="L109" s="25" t="s">
        <v>170</v>
      </c>
      <c r="M109" s="25" t="s">
        <v>99</v>
      </c>
      <c r="N109" s="25" t="s">
        <v>205</v>
      </c>
      <c r="O109" s="25" t="s">
        <v>73</v>
      </c>
      <c r="P109" s="25" t="s">
        <v>206</v>
      </c>
      <c r="Q109" s="25" t="s">
        <v>75</v>
      </c>
      <c r="R109" s="25" t="s">
        <v>174</v>
      </c>
      <c r="S109" s="25" t="s">
        <v>76</v>
      </c>
      <c r="T109" s="27">
        <v>3.21</v>
      </c>
      <c r="U109" s="33" t="s">
        <v>455</v>
      </c>
      <c r="V109" s="28">
        <v>3.2500000000000001E-2</v>
      </c>
      <c r="W109" s="28">
        <v>2.5000000000000001E-2</v>
      </c>
      <c r="X109" s="28" t="s">
        <v>175</v>
      </c>
      <c r="Y109" s="26" t="s">
        <v>73</v>
      </c>
      <c r="Z109" s="30">
        <v>90131.58</v>
      </c>
      <c r="AA109" s="27">
        <v>1</v>
      </c>
      <c r="AB109" s="27">
        <v>123.36</v>
      </c>
      <c r="AC109" s="27">
        <v>0</v>
      </c>
      <c r="AD109" s="27">
        <v>111.18631000000001</v>
      </c>
      <c r="AG109" s="25" t="s">
        <v>18</v>
      </c>
      <c r="AH109" s="28">
        <v>2.9280000000000002E-4</v>
      </c>
      <c r="AI109" s="28">
        <v>2.1135838167950859E-2</v>
      </c>
      <c r="AJ109" s="28">
        <v>5.2791000000000001E-3</v>
      </c>
    </row>
    <row r="110" spans="1:36" x14ac:dyDescent="0.2">
      <c r="A110" s="25">
        <v>346</v>
      </c>
      <c r="B110" s="25">
        <v>9784</v>
      </c>
      <c r="C110" s="25" t="s">
        <v>315</v>
      </c>
      <c r="D110" s="25">
        <v>520037540</v>
      </c>
      <c r="E110" s="25" t="s">
        <v>165</v>
      </c>
      <c r="F110" s="26" t="s">
        <v>316</v>
      </c>
      <c r="G110" s="25" t="s">
        <v>317</v>
      </c>
      <c r="H110" s="25" t="s">
        <v>168</v>
      </c>
      <c r="I110" s="25" t="s">
        <v>169</v>
      </c>
      <c r="J110" s="25" t="s">
        <v>72</v>
      </c>
      <c r="K110" s="25" t="s">
        <v>72</v>
      </c>
      <c r="L110" s="25" t="s">
        <v>170</v>
      </c>
      <c r="M110" s="25" t="s">
        <v>99</v>
      </c>
      <c r="N110" s="25" t="s">
        <v>215</v>
      </c>
      <c r="O110" s="25" t="s">
        <v>73</v>
      </c>
      <c r="P110" s="25" t="s">
        <v>210</v>
      </c>
      <c r="Q110" s="25" t="s">
        <v>75</v>
      </c>
      <c r="R110" s="25" t="s">
        <v>174</v>
      </c>
      <c r="S110" s="25" t="s">
        <v>76</v>
      </c>
      <c r="T110" s="27">
        <v>1.98</v>
      </c>
      <c r="U110" s="33" t="s">
        <v>303</v>
      </c>
      <c r="V110" s="28">
        <v>1.7500000000000002E-2</v>
      </c>
      <c r="W110" s="28">
        <v>2.75E-2</v>
      </c>
      <c r="X110" s="28" t="s">
        <v>175</v>
      </c>
      <c r="Y110" s="26" t="s">
        <v>73</v>
      </c>
      <c r="Z110" s="30">
        <v>30000</v>
      </c>
      <c r="AA110" s="27">
        <v>1</v>
      </c>
      <c r="AB110" s="27">
        <v>117.15</v>
      </c>
      <c r="AC110" s="27">
        <v>0</v>
      </c>
      <c r="AD110" s="27">
        <v>35.145000000000003</v>
      </c>
      <c r="AG110" s="25" t="s">
        <v>18</v>
      </c>
      <c r="AH110" s="28">
        <v>7.8800000000000004E-5</v>
      </c>
      <c r="AI110" s="28">
        <v>6.6808234780133795E-3</v>
      </c>
      <c r="AJ110" s="28">
        <v>1.6687E-3</v>
      </c>
    </row>
    <row r="111" spans="1:36" x14ac:dyDescent="0.2">
      <c r="A111" s="25">
        <v>346</v>
      </c>
      <c r="B111" s="25">
        <v>9784</v>
      </c>
      <c r="C111" s="25" t="s">
        <v>321</v>
      </c>
      <c r="D111" s="25">
        <v>520033234</v>
      </c>
      <c r="E111" s="25" t="s">
        <v>165</v>
      </c>
      <c r="F111" s="26" t="s">
        <v>322</v>
      </c>
      <c r="G111" s="25" t="s">
        <v>323</v>
      </c>
      <c r="H111" s="25" t="s">
        <v>168</v>
      </c>
      <c r="I111" s="25" t="s">
        <v>169</v>
      </c>
      <c r="J111" s="25" t="s">
        <v>72</v>
      </c>
      <c r="K111" s="25" t="s">
        <v>72</v>
      </c>
      <c r="L111" s="25" t="s">
        <v>170</v>
      </c>
      <c r="M111" s="25" t="s">
        <v>99</v>
      </c>
      <c r="N111" s="25" t="s">
        <v>215</v>
      </c>
      <c r="O111" s="25" t="s">
        <v>73</v>
      </c>
      <c r="P111" s="25" t="s">
        <v>210</v>
      </c>
      <c r="Q111" s="25" t="s">
        <v>75</v>
      </c>
      <c r="R111" s="25" t="s">
        <v>174</v>
      </c>
      <c r="S111" s="25" t="s">
        <v>76</v>
      </c>
      <c r="T111" s="27">
        <v>3.99</v>
      </c>
      <c r="U111" s="33" t="s">
        <v>324</v>
      </c>
      <c r="V111" s="28">
        <v>1.7899999999999999E-2</v>
      </c>
      <c r="W111" s="28">
        <v>5.5399999999999998E-2</v>
      </c>
      <c r="X111" s="28" t="s">
        <v>175</v>
      </c>
      <c r="Y111" s="26" t="s">
        <v>73</v>
      </c>
      <c r="Z111" s="30">
        <v>120000</v>
      </c>
      <c r="AA111" s="27">
        <v>1</v>
      </c>
      <c r="AB111" s="27">
        <v>103.06</v>
      </c>
      <c r="AC111" s="27">
        <v>0</v>
      </c>
      <c r="AD111" s="27">
        <v>123.672</v>
      </c>
      <c r="AG111" s="25" t="s">
        <v>18</v>
      </c>
      <c r="AH111" s="28">
        <v>8.3800000000000004E-5</v>
      </c>
      <c r="AI111" s="28">
        <v>2.3509309704675498E-2</v>
      </c>
      <c r="AJ111" s="28">
        <v>5.8719000000000002E-3</v>
      </c>
    </row>
    <row r="112" spans="1:36" x14ac:dyDescent="0.2">
      <c r="A112" s="25">
        <v>346</v>
      </c>
      <c r="B112" s="25">
        <v>9784</v>
      </c>
      <c r="C112" s="25" t="s">
        <v>183</v>
      </c>
      <c r="D112" s="25">
        <v>520044322</v>
      </c>
      <c r="E112" s="25" t="s">
        <v>165</v>
      </c>
      <c r="F112" s="26" t="s">
        <v>208</v>
      </c>
      <c r="G112" s="25" t="s">
        <v>209</v>
      </c>
      <c r="H112" s="25" t="s">
        <v>168</v>
      </c>
      <c r="I112" s="25" t="s">
        <v>179</v>
      </c>
      <c r="J112" s="25" t="s">
        <v>72</v>
      </c>
      <c r="K112" s="25" t="s">
        <v>72</v>
      </c>
      <c r="L112" s="25" t="s">
        <v>170</v>
      </c>
      <c r="M112" s="25" t="s">
        <v>99</v>
      </c>
      <c r="N112" s="25" t="s">
        <v>186</v>
      </c>
      <c r="O112" s="25" t="s">
        <v>73</v>
      </c>
      <c r="P112" s="25" t="s">
        <v>210</v>
      </c>
      <c r="Q112" s="25" t="s">
        <v>75</v>
      </c>
      <c r="R112" s="25" t="s">
        <v>174</v>
      </c>
      <c r="S112" s="25" t="s">
        <v>76</v>
      </c>
      <c r="T112" s="27">
        <v>4.91</v>
      </c>
      <c r="U112" s="33" t="s">
        <v>211</v>
      </c>
      <c r="V112" s="28">
        <v>5.6899999999999999E-2</v>
      </c>
      <c r="W112" s="28">
        <v>4.4200000000000003E-2</v>
      </c>
      <c r="X112" s="28" t="s">
        <v>175</v>
      </c>
      <c r="Y112" s="26" t="s">
        <v>73</v>
      </c>
      <c r="Z112" s="30">
        <v>80000</v>
      </c>
      <c r="AA112" s="27">
        <v>1</v>
      </c>
      <c r="AB112" s="27">
        <v>106.49</v>
      </c>
      <c r="AC112" s="27">
        <v>0</v>
      </c>
      <c r="AD112" s="27">
        <v>85.191999999999993</v>
      </c>
      <c r="AG112" s="25" t="s">
        <v>18</v>
      </c>
      <c r="AH112" s="28">
        <v>4.4199999999999997E-5</v>
      </c>
      <c r="AI112" s="28">
        <v>1.6194545323218193E-2</v>
      </c>
      <c r="AJ112" s="28">
        <v>4.0448999999999997E-3</v>
      </c>
    </row>
    <row r="113" spans="1:36" x14ac:dyDescent="0.2">
      <c r="A113" s="25">
        <v>346</v>
      </c>
      <c r="B113" s="25">
        <v>9784</v>
      </c>
      <c r="C113" s="25" t="s">
        <v>325</v>
      </c>
      <c r="D113" s="25">
        <v>520039298</v>
      </c>
      <c r="E113" s="25" t="s">
        <v>165</v>
      </c>
      <c r="F113" s="26" t="s">
        <v>326</v>
      </c>
      <c r="G113" s="25" t="s">
        <v>327</v>
      </c>
      <c r="H113" s="25" t="s">
        <v>168</v>
      </c>
      <c r="I113" s="25" t="s">
        <v>179</v>
      </c>
      <c r="J113" s="25" t="s">
        <v>72</v>
      </c>
      <c r="K113" s="25" t="s">
        <v>72</v>
      </c>
      <c r="L113" s="25" t="s">
        <v>170</v>
      </c>
      <c r="M113" s="25" t="s">
        <v>99</v>
      </c>
      <c r="N113" s="25" t="s">
        <v>205</v>
      </c>
      <c r="O113" s="25" t="s">
        <v>73</v>
      </c>
      <c r="P113" s="25" t="s">
        <v>210</v>
      </c>
      <c r="Q113" s="25" t="s">
        <v>75</v>
      </c>
      <c r="R113" s="25" t="s">
        <v>174</v>
      </c>
      <c r="S113" s="25" t="s">
        <v>76</v>
      </c>
      <c r="T113" s="27">
        <v>3.16</v>
      </c>
      <c r="U113" s="33" t="s">
        <v>328</v>
      </c>
      <c r="V113" s="28">
        <v>6.9500000000000006E-2</v>
      </c>
      <c r="W113" s="28">
        <v>4.9599999999999998E-2</v>
      </c>
      <c r="X113" s="28" t="s">
        <v>175</v>
      </c>
      <c r="Y113" s="26" t="s">
        <v>73</v>
      </c>
      <c r="Z113" s="30">
        <v>60000</v>
      </c>
      <c r="AA113" s="27">
        <v>1</v>
      </c>
      <c r="AB113" s="27">
        <v>106.46</v>
      </c>
      <c r="AC113" s="27">
        <v>0</v>
      </c>
      <c r="AD113" s="27">
        <v>63.875999999999998</v>
      </c>
      <c r="AG113" s="25" t="s">
        <v>18</v>
      </c>
      <c r="AH113" s="28">
        <v>6.8399999999999996E-5</v>
      </c>
      <c r="AI113" s="28">
        <v>1.2142452772254224E-2</v>
      </c>
      <c r="AJ113" s="28">
        <v>3.0328E-3</v>
      </c>
    </row>
    <row r="114" spans="1:36" x14ac:dyDescent="0.2">
      <c r="A114" s="25">
        <v>346</v>
      </c>
      <c r="B114" s="25">
        <v>9784</v>
      </c>
      <c r="C114" s="25" t="s">
        <v>456</v>
      </c>
      <c r="D114" s="25">
        <v>512025891</v>
      </c>
      <c r="E114" s="25" t="s">
        <v>165</v>
      </c>
      <c r="F114" s="26" t="s">
        <v>457</v>
      </c>
      <c r="G114" s="25" t="s">
        <v>458</v>
      </c>
      <c r="H114" s="25" t="s">
        <v>168</v>
      </c>
      <c r="I114" s="25" t="s">
        <v>179</v>
      </c>
      <c r="J114" s="25" t="s">
        <v>72</v>
      </c>
      <c r="K114" s="25" t="s">
        <v>72</v>
      </c>
      <c r="L114" s="25" t="s">
        <v>170</v>
      </c>
      <c r="M114" s="25" t="s">
        <v>99</v>
      </c>
      <c r="N114" s="25" t="s">
        <v>250</v>
      </c>
      <c r="O114" s="25" t="s">
        <v>73</v>
      </c>
      <c r="P114" s="25" t="s">
        <v>216</v>
      </c>
      <c r="Q114" s="25" t="s">
        <v>75</v>
      </c>
      <c r="R114" s="25" t="s">
        <v>174</v>
      </c>
      <c r="S114" s="25" t="s">
        <v>76</v>
      </c>
      <c r="T114" s="27">
        <v>1.07</v>
      </c>
      <c r="U114" s="33" t="s">
        <v>459</v>
      </c>
      <c r="V114" s="28">
        <v>5.7000000000000002E-2</v>
      </c>
      <c r="W114" s="28">
        <v>4.19E-2</v>
      </c>
      <c r="X114" s="28" t="s">
        <v>175</v>
      </c>
      <c r="Y114" s="26" t="s">
        <v>73</v>
      </c>
      <c r="Z114" s="30">
        <v>49230.76</v>
      </c>
      <c r="AA114" s="27">
        <v>1</v>
      </c>
      <c r="AB114" s="27">
        <v>101.83</v>
      </c>
      <c r="AC114" s="27">
        <v>0</v>
      </c>
      <c r="AD114" s="27">
        <v>50.131680000000003</v>
      </c>
      <c r="AG114" s="25" t="s">
        <v>18</v>
      </c>
      <c r="AH114" s="28">
        <v>9.3700000000000001E-5</v>
      </c>
      <c r="AI114" s="28">
        <v>9.5297506923209679E-3</v>
      </c>
      <c r="AJ114" s="28">
        <v>2.3801999999999999E-3</v>
      </c>
    </row>
    <row r="115" spans="1:36" x14ac:dyDescent="0.2">
      <c r="A115" s="25">
        <v>346</v>
      </c>
      <c r="B115" s="25">
        <v>9784</v>
      </c>
      <c r="C115" s="25" t="s">
        <v>212</v>
      </c>
      <c r="D115" s="25">
        <v>510560188</v>
      </c>
      <c r="E115" s="25" t="s">
        <v>165</v>
      </c>
      <c r="F115" s="26" t="s">
        <v>213</v>
      </c>
      <c r="G115" s="25" t="s">
        <v>214</v>
      </c>
      <c r="H115" s="25" t="s">
        <v>168</v>
      </c>
      <c r="I115" s="25" t="s">
        <v>179</v>
      </c>
      <c r="J115" s="25" t="s">
        <v>72</v>
      </c>
      <c r="K115" s="25" t="s">
        <v>72</v>
      </c>
      <c r="L115" s="25" t="s">
        <v>170</v>
      </c>
      <c r="M115" s="25" t="s">
        <v>99</v>
      </c>
      <c r="N115" s="25" t="s">
        <v>215</v>
      </c>
      <c r="O115" s="25" t="s">
        <v>73</v>
      </c>
      <c r="P115" s="25" t="s">
        <v>216</v>
      </c>
      <c r="Q115" s="25" t="s">
        <v>75</v>
      </c>
      <c r="R115" s="25" t="s">
        <v>174</v>
      </c>
      <c r="S115" s="25" t="s">
        <v>76</v>
      </c>
      <c r="T115" s="27">
        <v>1.82</v>
      </c>
      <c r="U115" s="33" t="s">
        <v>217</v>
      </c>
      <c r="V115" s="28">
        <v>3.2500000000000001E-2</v>
      </c>
      <c r="W115" s="28">
        <v>4.0399999999999998E-2</v>
      </c>
      <c r="X115" s="28" t="s">
        <v>175</v>
      </c>
      <c r="Y115" s="26" t="s">
        <v>73</v>
      </c>
      <c r="Z115" s="30">
        <v>28000</v>
      </c>
      <c r="AA115" s="27">
        <v>1</v>
      </c>
      <c r="AB115" s="27">
        <v>99.48</v>
      </c>
      <c r="AC115" s="27">
        <v>0</v>
      </c>
      <c r="AD115" s="27">
        <v>27.854399999999998</v>
      </c>
      <c r="AG115" s="25" t="s">
        <v>18</v>
      </c>
      <c r="AH115" s="28">
        <v>1.165E-4</v>
      </c>
      <c r="AI115" s="28">
        <v>5.2949292842328329E-3</v>
      </c>
      <c r="AJ115" s="28">
        <v>1.3225000000000001E-3</v>
      </c>
    </row>
    <row r="116" spans="1:36" x14ac:dyDescent="0.2">
      <c r="A116" s="25">
        <v>346</v>
      </c>
      <c r="B116" s="25">
        <v>9784</v>
      </c>
      <c r="C116" s="25" t="s">
        <v>350</v>
      </c>
      <c r="D116" s="25">
        <v>515983476</v>
      </c>
      <c r="E116" s="25" t="s">
        <v>165</v>
      </c>
      <c r="F116" s="26" t="s">
        <v>351</v>
      </c>
      <c r="G116" s="25" t="s">
        <v>352</v>
      </c>
      <c r="H116" s="25" t="s">
        <v>168</v>
      </c>
      <c r="I116" s="25" t="s">
        <v>179</v>
      </c>
      <c r="J116" s="25" t="s">
        <v>72</v>
      </c>
      <c r="K116" s="25" t="s">
        <v>72</v>
      </c>
      <c r="L116" s="25" t="s">
        <v>170</v>
      </c>
      <c r="M116" s="25" t="s">
        <v>99</v>
      </c>
      <c r="N116" s="25" t="s">
        <v>335</v>
      </c>
      <c r="O116" s="25" t="s">
        <v>73</v>
      </c>
      <c r="P116" s="25" t="s">
        <v>216</v>
      </c>
      <c r="Q116" s="25" t="s">
        <v>75</v>
      </c>
      <c r="R116" s="25" t="s">
        <v>174</v>
      </c>
      <c r="S116" s="25" t="s">
        <v>76</v>
      </c>
      <c r="T116" s="27">
        <v>4.33</v>
      </c>
      <c r="U116" s="33" t="s">
        <v>353</v>
      </c>
      <c r="V116" s="28">
        <v>5.8799999999999998E-2</v>
      </c>
      <c r="W116" s="28">
        <v>4.3900000000000002E-2</v>
      </c>
      <c r="X116" s="28" t="s">
        <v>175</v>
      </c>
      <c r="Y116" s="26" t="s">
        <v>73</v>
      </c>
      <c r="Z116" s="30">
        <v>70000</v>
      </c>
      <c r="AA116" s="27">
        <v>1</v>
      </c>
      <c r="AB116" s="27">
        <v>106.68</v>
      </c>
      <c r="AC116" s="27">
        <v>0</v>
      </c>
      <c r="AD116" s="27">
        <v>74.676000000000002</v>
      </c>
      <c r="AG116" s="25" t="s">
        <v>18</v>
      </c>
      <c r="AH116" s="28">
        <v>7.5199999999999998E-5</v>
      </c>
      <c r="AI116" s="28">
        <v>1.4195447546950244E-2</v>
      </c>
      <c r="AJ116" s="28">
        <v>3.5455999999999999E-3</v>
      </c>
    </row>
    <row r="117" spans="1:36" x14ac:dyDescent="0.2">
      <c r="A117" s="25">
        <v>346</v>
      </c>
      <c r="B117" s="25">
        <v>9784</v>
      </c>
      <c r="C117" s="25" t="s">
        <v>358</v>
      </c>
      <c r="D117" s="25">
        <v>511659401</v>
      </c>
      <c r="E117" s="25" t="s">
        <v>165</v>
      </c>
      <c r="F117" s="26" t="s">
        <v>359</v>
      </c>
      <c r="G117" s="25" t="s">
        <v>360</v>
      </c>
      <c r="H117" s="25" t="s">
        <v>168</v>
      </c>
      <c r="I117" s="25" t="s">
        <v>169</v>
      </c>
      <c r="J117" s="25" t="s">
        <v>72</v>
      </c>
      <c r="K117" s="25" t="s">
        <v>72</v>
      </c>
      <c r="L117" s="25" t="s">
        <v>170</v>
      </c>
      <c r="M117" s="25" t="s">
        <v>99</v>
      </c>
      <c r="N117" s="25" t="s">
        <v>180</v>
      </c>
      <c r="O117" s="25" t="s">
        <v>73</v>
      </c>
      <c r="P117" s="25" t="s">
        <v>222</v>
      </c>
      <c r="Q117" s="25" t="s">
        <v>75</v>
      </c>
      <c r="R117" s="25" t="s">
        <v>174</v>
      </c>
      <c r="S117" s="25" t="s">
        <v>76</v>
      </c>
      <c r="T117" s="27">
        <v>4.16</v>
      </c>
      <c r="U117" s="33" t="s">
        <v>361</v>
      </c>
      <c r="V117" s="28">
        <v>6.4999999999999997E-3</v>
      </c>
      <c r="W117" s="28">
        <v>2.4899999999999999E-2</v>
      </c>
      <c r="X117" s="28" t="s">
        <v>175</v>
      </c>
      <c r="Y117" s="26" t="s">
        <v>73</v>
      </c>
      <c r="Z117" s="30">
        <v>28400</v>
      </c>
      <c r="AA117" s="27">
        <v>1</v>
      </c>
      <c r="AB117" s="27">
        <v>110.1</v>
      </c>
      <c r="AC117" s="27">
        <v>0</v>
      </c>
      <c r="AD117" s="27">
        <v>31.2684</v>
      </c>
      <c r="AG117" s="25" t="s">
        <v>18</v>
      </c>
      <c r="AH117" s="28">
        <v>1.36E-5</v>
      </c>
      <c r="AI117" s="28">
        <v>5.9438972318481562E-3</v>
      </c>
      <c r="AJ117" s="28">
        <v>1.4846E-3</v>
      </c>
    </row>
    <row r="118" spans="1:36" x14ac:dyDescent="0.2">
      <c r="A118" s="25">
        <v>346</v>
      </c>
      <c r="B118" s="25">
        <v>9784</v>
      </c>
      <c r="C118" s="25" t="s">
        <v>362</v>
      </c>
      <c r="D118" s="25">
        <v>520031931</v>
      </c>
      <c r="E118" s="25" t="s">
        <v>165</v>
      </c>
      <c r="F118" s="26" t="s">
        <v>363</v>
      </c>
      <c r="G118" s="25" t="s">
        <v>364</v>
      </c>
      <c r="H118" s="25" t="s">
        <v>168</v>
      </c>
      <c r="I118" s="25" t="s">
        <v>179</v>
      </c>
      <c r="J118" s="25" t="s">
        <v>72</v>
      </c>
      <c r="K118" s="25" t="s">
        <v>72</v>
      </c>
      <c r="L118" s="25" t="s">
        <v>170</v>
      </c>
      <c r="M118" s="25" t="s">
        <v>99</v>
      </c>
      <c r="N118" s="25" t="s">
        <v>238</v>
      </c>
      <c r="O118" s="25" t="s">
        <v>73</v>
      </c>
      <c r="P118" s="25" t="s">
        <v>222</v>
      </c>
      <c r="Q118" s="25" t="s">
        <v>75</v>
      </c>
      <c r="R118" s="25" t="s">
        <v>174</v>
      </c>
      <c r="S118" s="25" t="s">
        <v>76</v>
      </c>
      <c r="T118" s="27">
        <v>6.67</v>
      </c>
      <c r="U118" s="33">
        <v>49352</v>
      </c>
      <c r="V118" s="28">
        <v>2.7900000000000001E-2</v>
      </c>
      <c r="W118" s="28">
        <v>4.0500000000000001E-2</v>
      </c>
      <c r="X118" s="28" t="s">
        <v>175</v>
      </c>
      <c r="Y118" s="26" t="s">
        <v>73</v>
      </c>
      <c r="Z118" s="30">
        <v>100000</v>
      </c>
      <c r="AA118" s="27">
        <v>1</v>
      </c>
      <c r="AB118" s="27">
        <v>92.5</v>
      </c>
      <c r="AC118" s="27">
        <v>0</v>
      </c>
      <c r="AD118" s="27">
        <v>92.5</v>
      </c>
      <c r="AG118" s="25" t="s">
        <v>18</v>
      </c>
      <c r="AH118" s="28">
        <v>4.3300000000000002E-5</v>
      </c>
      <c r="AI118" s="28">
        <v>1.7583745466716448E-2</v>
      </c>
      <c r="AJ118" s="28">
        <v>4.3918999999999998E-3</v>
      </c>
    </row>
    <row r="119" spans="1:36" x14ac:dyDescent="0.2">
      <c r="A119" s="25">
        <v>346</v>
      </c>
      <c r="B119" s="25">
        <v>9784</v>
      </c>
      <c r="C119" s="25" t="s">
        <v>289</v>
      </c>
      <c r="D119" s="25">
        <v>513623314</v>
      </c>
      <c r="E119" s="25" t="s">
        <v>165</v>
      </c>
      <c r="F119" s="26" t="s">
        <v>365</v>
      </c>
      <c r="G119" s="25" t="s">
        <v>366</v>
      </c>
      <c r="H119" s="25" t="s">
        <v>168</v>
      </c>
      <c r="I119" s="25" t="s">
        <v>169</v>
      </c>
      <c r="J119" s="25" t="s">
        <v>72</v>
      </c>
      <c r="K119" s="25" t="s">
        <v>72</v>
      </c>
      <c r="L119" s="25" t="s">
        <v>170</v>
      </c>
      <c r="M119" s="25" t="s">
        <v>99</v>
      </c>
      <c r="N119" s="25" t="s">
        <v>180</v>
      </c>
      <c r="O119" s="25" t="s">
        <v>73</v>
      </c>
      <c r="P119" s="25" t="s">
        <v>222</v>
      </c>
      <c r="Q119" s="25" t="s">
        <v>75</v>
      </c>
      <c r="R119" s="25" t="s">
        <v>174</v>
      </c>
      <c r="S119" s="25" t="s">
        <v>76</v>
      </c>
      <c r="T119" s="27">
        <v>2.2200000000000002</v>
      </c>
      <c r="U119" s="33" t="s">
        <v>367</v>
      </c>
      <c r="V119" s="28">
        <v>7.7999999999999996E-3</v>
      </c>
      <c r="W119" s="28">
        <v>2.35E-2</v>
      </c>
      <c r="X119" s="28" t="s">
        <v>175</v>
      </c>
      <c r="Y119" s="26" t="s">
        <v>73</v>
      </c>
      <c r="Z119" s="30">
        <v>76707.320000000007</v>
      </c>
      <c r="AA119" s="27">
        <v>1</v>
      </c>
      <c r="AB119" s="27">
        <v>114.51</v>
      </c>
      <c r="AC119" s="27">
        <v>0</v>
      </c>
      <c r="AD119" s="27">
        <v>87.837549999999993</v>
      </c>
      <c r="AG119" s="25" t="s">
        <v>18</v>
      </c>
      <c r="AH119" s="28">
        <v>1.4650000000000001E-4</v>
      </c>
      <c r="AI119" s="28">
        <v>1.6697450401487554E-2</v>
      </c>
      <c r="AJ119" s="28">
        <v>4.1704999999999997E-3</v>
      </c>
    </row>
    <row r="120" spans="1:36" x14ac:dyDescent="0.2">
      <c r="A120" s="25">
        <v>346</v>
      </c>
      <c r="B120" s="25">
        <v>9784</v>
      </c>
      <c r="C120" s="25" t="s">
        <v>368</v>
      </c>
      <c r="D120" s="25">
        <v>520001736</v>
      </c>
      <c r="E120" s="25" t="s">
        <v>165</v>
      </c>
      <c r="F120" s="26" t="s">
        <v>369</v>
      </c>
      <c r="G120" s="25" t="s">
        <v>370</v>
      </c>
      <c r="H120" s="25" t="s">
        <v>168</v>
      </c>
      <c r="I120" s="25" t="s">
        <v>169</v>
      </c>
      <c r="J120" s="25" t="s">
        <v>72</v>
      </c>
      <c r="K120" s="25" t="s">
        <v>72</v>
      </c>
      <c r="L120" s="25" t="s">
        <v>170</v>
      </c>
      <c r="M120" s="25" t="s">
        <v>99</v>
      </c>
      <c r="N120" s="25" t="s">
        <v>180</v>
      </c>
      <c r="O120" s="25" t="s">
        <v>73</v>
      </c>
      <c r="P120" s="25" t="s">
        <v>222</v>
      </c>
      <c r="Q120" s="25" t="s">
        <v>75</v>
      </c>
      <c r="R120" s="25" t="s">
        <v>174</v>
      </c>
      <c r="S120" s="25" t="s">
        <v>76</v>
      </c>
      <c r="T120" s="27">
        <v>3.88</v>
      </c>
      <c r="U120" s="33" t="s">
        <v>211</v>
      </c>
      <c r="V120" s="28">
        <v>5.0000000000000001E-3</v>
      </c>
      <c r="W120" s="28">
        <v>2.5100000000000001E-2</v>
      </c>
      <c r="X120" s="28" t="s">
        <v>175</v>
      </c>
      <c r="Y120" s="26" t="s">
        <v>73</v>
      </c>
      <c r="Z120" s="30">
        <v>14000</v>
      </c>
      <c r="AA120" s="27">
        <v>1</v>
      </c>
      <c r="AB120" s="27">
        <v>110.21</v>
      </c>
      <c r="AC120" s="27">
        <v>0</v>
      </c>
      <c r="AD120" s="27">
        <v>15.429399999999999</v>
      </c>
      <c r="AG120" s="25" t="s">
        <v>18</v>
      </c>
      <c r="AH120" s="28">
        <v>1.31E-5</v>
      </c>
      <c r="AI120" s="28">
        <v>2.9330786616674023E-3</v>
      </c>
      <c r="AJ120" s="28">
        <v>7.3260000000000003E-4</v>
      </c>
    </row>
    <row r="121" spans="1:36" x14ac:dyDescent="0.2">
      <c r="A121" s="25">
        <v>346</v>
      </c>
      <c r="B121" s="25">
        <v>9784</v>
      </c>
      <c r="C121" s="25" t="s">
        <v>371</v>
      </c>
      <c r="D121" s="25">
        <v>520017450</v>
      </c>
      <c r="E121" s="25" t="s">
        <v>165</v>
      </c>
      <c r="F121" s="26" t="s">
        <v>460</v>
      </c>
      <c r="G121" s="25" t="s">
        <v>461</v>
      </c>
      <c r="H121" s="25" t="s">
        <v>168</v>
      </c>
      <c r="I121" s="25" t="s">
        <v>179</v>
      </c>
      <c r="J121" s="25" t="s">
        <v>72</v>
      </c>
      <c r="K121" s="25" t="s">
        <v>72</v>
      </c>
      <c r="L121" s="25" t="s">
        <v>170</v>
      </c>
      <c r="M121" s="25" t="s">
        <v>99</v>
      </c>
      <c r="N121" s="25" t="s">
        <v>221</v>
      </c>
      <c r="O121" s="25" t="s">
        <v>73</v>
      </c>
      <c r="P121" s="25" t="s">
        <v>222</v>
      </c>
      <c r="Q121" s="25" t="s">
        <v>75</v>
      </c>
      <c r="R121" s="25" t="s">
        <v>174</v>
      </c>
      <c r="S121" s="25" t="s">
        <v>76</v>
      </c>
      <c r="T121" s="27">
        <v>3.45</v>
      </c>
      <c r="U121" s="33" t="s">
        <v>207</v>
      </c>
      <c r="V121" s="28">
        <v>1.9400000000000001E-2</v>
      </c>
      <c r="W121" s="28">
        <v>3.8899999999999997E-2</v>
      </c>
      <c r="X121" s="28" t="s">
        <v>175</v>
      </c>
      <c r="Y121" s="26" t="s">
        <v>73</v>
      </c>
      <c r="Z121" s="30">
        <v>200000</v>
      </c>
      <c r="AA121" s="27">
        <v>1</v>
      </c>
      <c r="AB121" s="27">
        <v>93.61</v>
      </c>
      <c r="AC121" s="27">
        <v>0</v>
      </c>
      <c r="AD121" s="27">
        <v>187.22</v>
      </c>
      <c r="AG121" s="25" t="s">
        <v>18</v>
      </c>
      <c r="AH121" s="28">
        <v>1.175E-4</v>
      </c>
      <c r="AI121" s="28">
        <v>3.558945033376567E-2</v>
      </c>
      <c r="AJ121" s="28">
        <v>8.8891000000000005E-3</v>
      </c>
    </row>
    <row r="122" spans="1:36" x14ac:dyDescent="0.2">
      <c r="A122" s="25">
        <v>346</v>
      </c>
      <c r="B122" s="25">
        <v>9784</v>
      </c>
      <c r="C122" s="25" t="s">
        <v>374</v>
      </c>
      <c r="D122" s="25">
        <v>513834200</v>
      </c>
      <c r="E122" s="25" t="s">
        <v>165</v>
      </c>
      <c r="F122" s="26" t="s">
        <v>462</v>
      </c>
      <c r="G122" s="25" t="s">
        <v>463</v>
      </c>
      <c r="H122" s="25" t="s">
        <v>168</v>
      </c>
      <c r="I122" s="25" t="s">
        <v>179</v>
      </c>
      <c r="J122" s="25" t="s">
        <v>72</v>
      </c>
      <c r="K122" s="25" t="s">
        <v>72</v>
      </c>
      <c r="L122" s="25" t="s">
        <v>170</v>
      </c>
      <c r="M122" s="25" t="s">
        <v>99</v>
      </c>
      <c r="N122" s="25" t="s">
        <v>221</v>
      </c>
      <c r="O122" s="25" t="s">
        <v>73</v>
      </c>
      <c r="P122" s="25" t="s">
        <v>222</v>
      </c>
      <c r="Q122" s="25" t="s">
        <v>75</v>
      </c>
      <c r="R122" s="25" t="s">
        <v>174</v>
      </c>
      <c r="S122" s="25" t="s">
        <v>76</v>
      </c>
      <c r="T122" s="27">
        <v>6.24</v>
      </c>
      <c r="U122" s="33" t="s">
        <v>464</v>
      </c>
      <c r="V122" s="28">
        <v>6.0199999999999997E-2</v>
      </c>
      <c r="W122" s="28">
        <v>4.02E-2</v>
      </c>
      <c r="X122" s="28" t="s">
        <v>175</v>
      </c>
      <c r="Y122" s="26" t="s">
        <v>73</v>
      </c>
      <c r="Z122" s="30">
        <v>75000</v>
      </c>
      <c r="AA122" s="27">
        <v>1</v>
      </c>
      <c r="AB122" s="27">
        <v>113.1</v>
      </c>
      <c r="AC122" s="27">
        <v>0</v>
      </c>
      <c r="AD122" s="27">
        <v>84.825000000000003</v>
      </c>
      <c r="AG122" s="25" t="s">
        <v>18</v>
      </c>
      <c r="AH122" s="28">
        <v>1.4999999999999999E-4</v>
      </c>
      <c r="AI122" s="28">
        <v>1.6124719657968443E-2</v>
      </c>
      <c r="AJ122" s="28">
        <v>4.0274999999999998E-3</v>
      </c>
    </row>
    <row r="123" spans="1:36" x14ac:dyDescent="0.2">
      <c r="A123" s="25">
        <v>346</v>
      </c>
      <c r="B123" s="25">
        <v>9784</v>
      </c>
      <c r="C123" s="25" t="s">
        <v>374</v>
      </c>
      <c r="D123" s="25">
        <v>513834200</v>
      </c>
      <c r="E123" s="25" t="s">
        <v>165</v>
      </c>
      <c r="F123" s="26" t="s">
        <v>375</v>
      </c>
      <c r="G123" s="25" t="s">
        <v>376</v>
      </c>
      <c r="H123" s="25" t="s">
        <v>168</v>
      </c>
      <c r="I123" s="25" t="s">
        <v>169</v>
      </c>
      <c r="J123" s="25" t="s">
        <v>72</v>
      </c>
      <c r="K123" s="25" t="s">
        <v>72</v>
      </c>
      <c r="L123" s="25" t="s">
        <v>170</v>
      </c>
      <c r="M123" s="25" t="s">
        <v>99</v>
      </c>
      <c r="N123" s="25" t="s">
        <v>221</v>
      </c>
      <c r="O123" s="25" t="s">
        <v>73</v>
      </c>
      <c r="P123" s="25" t="s">
        <v>222</v>
      </c>
      <c r="Q123" s="25" t="s">
        <v>75</v>
      </c>
      <c r="R123" s="25" t="s">
        <v>174</v>
      </c>
      <c r="S123" s="25" t="s">
        <v>76</v>
      </c>
      <c r="T123" s="27">
        <v>0.5</v>
      </c>
      <c r="U123" s="33" t="s">
        <v>303</v>
      </c>
      <c r="V123" s="28">
        <v>2.4E-2</v>
      </c>
      <c r="W123" s="28">
        <v>4.3400000000000001E-2</v>
      </c>
      <c r="X123" s="28" t="s">
        <v>175</v>
      </c>
      <c r="Y123" s="26" t="s">
        <v>73</v>
      </c>
      <c r="Z123" s="30">
        <v>125000</v>
      </c>
      <c r="AA123" s="27">
        <v>1</v>
      </c>
      <c r="AB123" s="27">
        <v>118.19</v>
      </c>
      <c r="AC123" s="27">
        <v>0</v>
      </c>
      <c r="AD123" s="27">
        <v>147.73750000000001</v>
      </c>
      <c r="AG123" s="25" t="s">
        <v>18</v>
      </c>
      <c r="AH123" s="28">
        <v>4.2339999999999999E-4</v>
      </c>
      <c r="AI123" s="28">
        <v>2.8084042851920597E-2</v>
      </c>
      <c r="AJ123" s="28">
        <v>7.0144999999999999E-3</v>
      </c>
    </row>
    <row r="124" spans="1:36" x14ac:dyDescent="0.2">
      <c r="A124" s="25">
        <v>346</v>
      </c>
      <c r="B124" s="25">
        <v>9784</v>
      </c>
      <c r="C124" s="25" t="s">
        <v>387</v>
      </c>
      <c r="D124" s="25">
        <v>520037789</v>
      </c>
      <c r="E124" s="25" t="s">
        <v>165</v>
      </c>
      <c r="F124" s="26" t="s">
        <v>388</v>
      </c>
      <c r="G124" s="25" t="s">
        <v>389</v>
      </c>
      <c r="H124" s="25" t="s">
        <v>168</v>
      </c>
      <c r="I124" s="25" t="s">
        <v>169</v>
      </c>
      <c r="J124" s="25" t="s">
        <v>72</v>
      </c>
      <c r="K124" s="25" t="s">
        <v>72</v>
      </c>
      <c r="L124" s="25" t="s">
        <v>170</v>
      </c>
      <c r="M124" s="25" t="s">
        <v>99</v>
      </c>
      <c r="N124" s="25" t="s">
        <v>180</v>
      </c>
      <c r="O124" s="25" t="s">
        <v>73</v>
      </c>
      <c r="P124" s="25" t="s">
        <v>222</v>
      </c>
      <c r="Q124" s="25" t="s">
        <v>75</v>
      </c>
      <c r="R124" s="25" t="s">
        <v>174</v>
      </c>
      <c r="S124" s="25" t="s">
        <v>76</v>
      </c>
      <c r="T124" s="27">
        <v>2.89</v>
      </c>
      <c r="U124" s="33">
        <v>48214</v>
      </c>
      <c r="V124" s="28">
        <v>2.2499999999999999E-2</v>
      </c>
      <c r="W124" s="28">
        <v>2.4E-2</v>
      </c>
      <c r="X124" s="28" t="s">
        <v>175</v>
      </c>
      <c r="Y124" s="26" t="s">
        <v>73</v>
      </c>
      <c r="Z124" s="30">
        <v>64029.85</v>
      </c>
      <c r="AA124" s="27">
        <v>1</v>
      </c>
      <c r="AB124" s="27">
        <v>120.4</v>
      </c>
      <c r="AC124" s="27">
        <v>7.9855</v>
      </c>
      <c r="AD124" s="27">
        <v>85.077430000000007</v>
      </c>
      <c r="AG124" s="25" t="s">
        <v>18</v>
      </c>
      <c r="AH124" s="28">
        <v>4.35E-5</v>
      </c>
      <c r="AI124" s="28">
        <v>1.4654774197122558E-2</v>
      </c>
      <c r="AJ124" s="28">
        <v>3.6603E-3</v>
      </c>
    </row>
    <row r="125" spans="1:36" x14ac:dyDescent="0.2">
      <c r="A125" s="25">
        <v>346</v>
      </c>
      <c r="B125" s="25">
        <v>9784</v>
      </c>
      <c r="C125" s="25" t="s">
        <v>218</v>
      </c>
      <c r="D125" s="25">
        <v>514290345</v>
      </c>
      <c r="E125" s="25" t="s">
        <v>165</v>
      </c>
      <c r="F125" s="26" t="s">
        <v>219</v>
      </c>
      <c r="G125" s="25" t="s">
        <v>220</v>
      </c>
      <c r="H125" s="25" t="s">
        <v>168</v>
      </c>
      <c r="I125" s="25" t="s">
        <v>179</v>
      </c>
      <c r="J125" s="25" t="s">
        <v>72</v>
      </c>
      <c r="K125" s="25" t="s">
        <v>72</v>
      </c>
      <c r="L125" s="25" t="s">
        <v>170</v>
      </c>
      <c r="M125" s="25" t="s">
        <v>99</v>
      </c>
      <c r="N125" s="25" t="s">
        <v>221</v>
      </c>
      <c r="O125" s="25" t="s">
        <v>73</v>
      </c>
      <c r="P125" s="25" t="s">
        <v>222</v>
      </c>
      <c r="Q125" s="25" t="s">
        <v>75</v>
      </c>
      <c r="R125" s="25" t="s">
        <v>174</v>
      </c>
      <c r="S125" s="25" t="s">
        <v>76</v>
      </c>
      <c r="T125" s="27">
        <v>4.72</v>
      </c>
      <c r="U125" s="33">
        <v>48955</v>
      </c>
      <c r="V125" s="28">
        <v>5.1499999999999997E-2</v>
      </c>
      <c r="W125" s="28">
        <v>3.8300000000000001E-2</v>
      </c>
      <c r="X125" s="28" t="s">
        <v>175</v>
      </c>
      <c r="Y125" s="26" t="s">
        <v>73</v>
      </c>
      <c r="Z125" s="30">
        <v>150000</v>
      </c>
      <c r="AA125" s="27">
        <v>1</v>
      </c>
      <c r="AB125" s="27">
        <v>107.3</v>
      </c>
      <c r="AC125" s="27">
        <v>0</v>
      </c>
      <c r="AD125" s="27">
        <v>160.94999999999999</v>
      </c>
      <c r="AG125" s="25" t="s">
        <v>18</v>
      </c>
      <c r="AH125" s="28">
        <v>1.504E-4</v>
      </c>
      <c r="AI125" s="28">
        <v>3.0595663014727603E-2</v>
      </c>
      <c r="AJ125" s="28">
        <v>7.6419000000000001E-3</v>
      </c>
    </row>
    <row r="126" spans="1:36" x14ac:dyDescent="0.2">
      <c r="A126" s="25">
        <v>346</v>
      </c>
      <c r="B126" s="25">
        <v>9784</v>
      </c>
      <c r="C126" s="25" t="s">
        <v>223</v>
      </c>
      <c r="D126" s="25">
        <v>520022732</v>
      </c>
      <c r="E126" s="25" t="s">
        <v>165</v>
      </c>
      <c r="F126" s="26" t="s">
        <v>224</v>
      </c>
      <c r="G126" s="25" t="s">
        <v>225</v>
      </c>
      <c r="H126" s="25" t="s">
        <v>168</v>
      </c>
      <c r="I126" s="25" t="s">
        <v>169</v>
      </c>
      <c r="J126" s="25" t="s">
        <v>72</v>
      </c>
      <c r="K126" s="25" t="s">
        <v>72</v>
      </c>
      <c r="L126" s="25" t="s">
        <v>170</v>
      </c>
      <c r="M126" s="25" t="s">
        <v>99</v>
      </c>
      <c r="N126" s="25" t="s">
        <v>226</v>
      </c>
      <c r="O126" s="25" t="s">
        <v>73</v>
      </c>
      <c r="P126" s="25" t="s">
        <v>222</v>
      </c>
      <c r="Q126" s="25" t="s">
        <v>75</v>
      </c>
      <c r="R126" s="25" t="s">
        <v>174</v>
      </c>
      <c r="S126" s="25" t="s">
        <v>76</v>
      </c>
      <c r="T126" s="27">
        <v>1.23</v>
      </c>
      <c r="U126" s="33">
        <v>46975</v>
      </c>
      <c r="V126" s="28">
        <v>4.2999999999999997E-2</v>
      </c>
      <c r="W126" s="28">
        <v>2.2200000000000001E-2</v>
      </c>
      <c r="X126" s="28" t="s">
        <v>175</v>
      </c>
      <c r="Y126" s="26" t="s">
        <v>73</v>
      </c>
      <c r="Z126" s="30">
        <v>11290.01</v>
      </c>
      <c r="AA126" s="27">
        <v>1</v>
      </c>
      <c r="AB126" s="27">
        <v>126.09</v>
      </c>
      <c r="AC126" s="27">
        <v>0</v>
      </c>
      <c r="AD126" s="27">
        <v>14.235569999999999</v>
      </c>
      <c r="AG126" s="25" t="s">
        <v>18</v>
      </c>
      <c r="AH126" s="28">
        <v>3.6900000000000002E-5</v>
      </c>
      <c r="AI126" s="28">
        <v>2.706070114384858E-3</v>
      </c>
      <c r="AJ126" s="28">
        <v>6.759E-4</v>
      </c>
    </row>
    <row r="127" spans="1:36" x14ac:dyDescent="0.2">
      <c r="A127" s="25">
        <v>346</v>
      </c>
      <c r="B127" s="25">
        <v>9784</v>
      </c>
      <c r="C127" s="25" t="s">
        <v>392</v>
      </c>
      <c r="D127" s="25">
        <v>520042847</v>
      </c>
      <c r="E127" s="25" t="s">
        <v>165</v>
      </c>
      <c r="F127" s="26" t="s">
        <v>393</v>
      </c>
      <c r="G127" s="25" t="s">
        <v>394</v>
      </c>
      <c r="H127" s="25" t="s">
        <v>168</v>
      </c>
      <c r="I127" s="25" t="s">
        <v>179</v>
      </c>
      <c r="J127" s="25" t="s">
        <v>72</v>
      </c>
      <c r="K127" s="25" t="s">
        <v>72</v>
      </c>
      <c r="L127" s="25" t="s">
        <v>170</v>
      </c>
      <c r="M127" s="25" t="s">
        <v>99</v>
      </c>
      <c r="N127" s="25" t="s">
        <v>335</v>
      </c>
      <c r="O127" s="25" t="s">
        <v>73</v>
      </c>
      <c r="P127" s="25" t="s">
        <v>230</v>
      </c>
      <c r="Q127" s="25" t="s">
        <v>75</v>
      </c>
      <c r="R127" s="25" t="s">
        <v>174</v>
      </c>
      <c r="S127" s="25" t="s">
        <v>76</v>
      </c>
      <c r="T127" s="27">
        <v>2.4500000000000002</v>
      </c>
      <c r="U127" s="33" t="s">
        <v>395</v>
      </c>
      <c r="V127" s="28">
        <v>5.5E-2</v>
      </c>
      <c r="W127" s="28">
        <v>4.1200000000000001E-2</v>
      </c>
      <c r="X127" s="28" t="s">
        <v>175</v>
      </c>
      <c r="Y127" s="26" t="s">
        <v>73</v>
      </c>
      <c r="Z127" s="30">
        <v>79191.92</v>
      </c>
      <c r="AA127" s="27">
        <v>1</v>
      </c>
      <c r="AB127" s="27">
        <v>103.45</v>
      </c>
      <c r="AC127" s="27">
        <v>0</v>
      </c>
      <c r="AD127" s="27">
        <v>81.924040000000005</v>
      </c>
      <c r="AG127" s="25" t="s">
        <v>18</v>
      </c>
      <c r="AH127" s="28">
        <v>5.27E-5</v>
      </c>
      <c r="AI127" s="28">
        <v>1.5573327317172713E-2</v>
      </c>
      <c r="AJ127" s="28">
        <v>3.8896999999999998E-3</v>
      </c>
    </row>
    <row r="128" spans="1:36" x14ac:dyDescent="0.2">
      <c r="A128" s="25">
        <v>346</v>
      </c>
      <c r="B128" s="25">
        <v>9784</v>
      </c>
      <c r="C128" s="25" t="s">
        <v>227</v>
      </c>
      <c r="D128" s="25">
        <v>520038506</v>
      </c>
      <c r="E128" s="25" t="s">
        <v>165</v>
      </c>
      <c r="F128" s="26" t="s">
        <v>228</v>
      </c>
      <c r="G128" s="25" t="s">
        <v>229</v>
      </c>
      <c r="H128" s="25" t="s">
        <v>168</v>
      </c>
      <c r="I128" s="25" t="s">
        <v>179</v>
      </c>
      <c r="J128" s="25" t="s">
        <v>72</v>
      </c>
      <c r="K128" s="25" t="s">
        <v>72</v>
      </c>
      <c r="L128" s="25" t="s">
        <v>170</v>
      </c>
      <c r="M128" s="25" t="s">
        <v>99</v>
      </c>
      <c r="N128" s="25" t="s">
        <v>180</v>
      </c>
      <c r="O128" s="25" t="s">
        <v>73</v>
      </c>
      <c r="P128" s="25" t="s">
        <v>230</v>
      </c>
      <c r="Q128" s="25" t="s">
        <v>75</v>
      </c>
      <c r="R128" s="25" t="s">
        <v>174</v>
      </c>
      <c r="S128" s="25" t="s">
        <v>76</v>
      </c>
      <c r="T128" s="27">
        <v>5.3</v>
      </c>
      <c r="U128" s="33">
        <v>50043</v>
      </c>
      <c r="V128" s="28">
        <v>4.9399999999999999E-2</v>
      </c>
      <c r="W128" s="28">
        <v>4.1599999999999998E-2</v>
      </c>
      <c r="X128" s="28" t="s">
        <v>175</v>
      </c>
      <c r="Y128" s="26" t="s">
        <v>73</v>
      </c>
      <c r="Z128" s="30">
        <v>250000</v>
      </c>
      <c r="AA128" s="27">
        <v>1</v>
      </c>
      <c r="AB128" s="27">
        <v>105.7</v>
      </c>
      <c r="AC128" s="27">
        <v>0</v>
      </c>
      <c r="AD128" s="27">
        <v>264.25</v>
      </c>
      <c r="AG128" s="25" t="s">
        <v>18</v>
      </c>
      <c r="AH128" s="28">
        <v>1.3430000000000001E-4</v>
      </c>
      <c r="AI128" s="28">
        <v>5.0232403256140069E-2</v>
      </c>
      <c r="AJ128" s="28">
        <v>1.25465E-2</v>
      </c>
    </row>
    <row r="129" spans="1:36" x14ac:dyDescent="0.2">
      <c r="A129" s="25">
        <v>346</v>
      </c>
      <c r="B129" s="25">
        <v>9784</v>
      </c>
      <c r="C129" s="25" t="s">
        <v>231</v>
      </c>
      <c r="D129" s="25">
        <v>511809071</v>
      </c>
      <c r="E129" s="25" t="s">
        <v>165</v>
      </c>
      <c r="F129" s="26" t="s">
        <v>232</v>
      </c>
      <c r="G129" s="25" t="s">
        <v>233</v>
      </c>
      <c r="H129" s="25" t="s">
        <v>168</v>
      </c>
      <c r="I129" s="25" t="s">
        <v>179</v>
      </c>
      <c r="J129" s="25" t="s">
        <v>72</v>
      </c>
      <c r="K129" s="25" t="s">
        <v>72</v>
      </c>
      <c r="L129" s="25" t="s">
        <v>170</v>
      </c>
      <c r="M129" s="25" t="s">
        <v>99</v>
      </c>
      <c r="N129" s="25" t="s">
        <v>234</v>
      </c>
      <c r="O129" s="25" t="s">
        <v>73</v>
      </c>
      <c r="P129" s="25" t="s">
        <v>230</v>
      </c>
      <c r="Q129" s="25" t="s">
        <v>75</v>
      </c>
      <c r="R129" s="25" t="s">
        <v>174</v>
      </c>
      <c r="S129" s="25" t="s">
        <v>76</v>
      </c>
      <c r="T129" s="27">
        <v>2.21</v>
      </c>
      <c r="U129" s="33">
        <v>48123</v>
      </c>
      <c r="V129" s="28">
        <v>4.6800000000000001E-2</v>
      </c>
      <c r="W129" s="28">
        <v>3.95E-2</v>
      </c>
      <c r="X129" s="28" t="s">
        <v>175</v>
      </c>
      <c r="Y129" s="26" t="s">
        <v>73</v>
      </c>
      <c r="Z129" s="30">
        <v>49281.25</v>
      </c>
      <c r="AA129" s="27">
        <v>1</v>
      </c>
      <c r="AB129" s="27">
        <v>102.39</v>
      </c>
      <c r="AC129" s="27">
        <v>0</v>
      </c>
      <c r="AD129" s="27">
        <v>50.459069999999997</v>
      </c>
      <c r="AG129" s="25" t="s">
        <v>18</v>
      </c>
      <c r="AH129" s="28">
        <v>1.604E-4</v>
      </c>
      <c r="AI129" s="28">
        <v>9.5919626551905449E-3</v>
      </c>
      <c r="AJ129" s="28">
        <v>2.3958E-3</v>
      </c>
    </row>
    <row r="130" spans="1:36" x14ac:dyDescent="0.2">
      <c r="A130" s="25">
        <v>346</v>
      </c>
      <c r="B130" s="25">
        <v>9784</v>
      </c>
      <c r="C130" s="25" t="s">
        <v>465</v>
      </c>
      <c r="D130" s="25">
        <v>520036120</v>
      </c>
      <c r="E130" s="25" t="s">
        <v>165</v>
      </c>
      <c r="F130" s="26" t="s">
        <v>466</v>
      </c>
      <c r="G130" s="25" t="s">
        <v>1950</v>
      </c>
      <c r="H130" s="25" t="s">
        <v>168</v>
      </c>
      <c r="I130" s="25" t="s">
        <v>179</v>
      </c>
      <c r="J130" s="25" t="s">
        <v>72</v>
      </c>
      <c r="K130" s="25" t="s">
        <v>72</v>
      </c>
      <c r="L130" s="25" t="s">
        <v>170</v>
      </c>
      <c r="M130" s="25" t="s">
        <v>467</v>
      </c>
      <c r="N130" s="25" t="s">
        <v>467</v>
      </c>
      <c r="O130" s="25" t="s">
        <v>73</v>
      </c>
      <c r="P130" s="25" t="s">
        <v>230</v>
      </c>
      <c r="Q130" s="25" t="s">
        <v>75</v>
      </c>
      <c r="R130" s="25" t="s">
        <v>174</v>
      </c>
      <c r="S130" s="25" t="s">
        <v>76</v>
      </c>
      <c r="T130" s="27">
        <v>5.83</v>
      </c>
      <c r="U130" s="87">
        <v>49064</v>
      </c>
      <c r="V130" s="28">
        <v>4.5400000000000003E-2</v>
      </c>
      <c r="W130" s="28">
        <v>4.1300000000000003E-2</v>
      </c>
      <c r="X130" s="28" t="s">
        <v>175</v>
      </c>
      <c r="Y130" s="26" t="s">
        <v>73</v>
      </c>
      <c r="Z130" s="30">
        <v>80000</v>
      </c>
      <c r="AA130" s="27">
        <v>1</v>
      </c>
      <c r="AB130" s="27">
        <v>103.56</v>
      </c>
      <c r="AC130" s="27">
        <v>0</v>
      </c>
      <c r="AD130" s="27">
        <v>82.847999999999999</v>
      </c>
      <c r="AG130" s="25" t="s">
        <v>18</v>
      </c>
      <c r="AH130" s="28">
        <v>1.3219999999999999E-4</v>
      </c>
      <c r="AI130" s="28">
        <v>1.5748943373389088E-2</v>
      </c>
      <c r="AJ130" s="28">
        <v>3.9335999999999998E-3</v>
      </c>
    </row>
    <row r="131" spans="1:36" x14ac:dyDescent="0.2">
      <c r="A131" s="25">
        <v>346</v>
      </c>
      <c r="B131" s="25">
        <v>9784</v>
      </c>
      <c r="C131" s="25" t="s">
        <v>235</v>
      </c>
      <c r="D131" s="25">
        <v>511930125</v>
      </c>
      <c r="E131" s="25" t="s">
        <v>165</v>
      </c>
      <c r="F131" s="26" t="s">
        <v>236</v>
      </c>
      <c r="G131" s="25" t="s">
        <v>237</v>
      </c>
      <c r="H131" s="25" t="s">
        <v>168</v>
      </c>
      <c r="I131" s="25" t="s">
        <v>179</v>
      </c>
      <c r="J131" s="25" t="s">
        <v>72</v>
      </c>
      <c r="K131" s="25" t="s">
        <v>72</v>
      </c>
      <c r="L131" s="25" t="s">
        <v>170</v>
      </c>
      <c r="M131" s="25" t="s">
        <v>99</v>
      </c>
      <c r="N131" s="25" t="s">
        <v>238</v>
      </c>
      <c r="O131" s="25" t="s">
        <v>73</v>
      </c>
      <c r="P131" s="25" t="s">
        <v>230</v>
      </c>
      <c r="Q131" s="25" t="s">
        <v>75</v>
      </c>
      <c r="R131" s="25" t="s">
        <v>174</v>
      </c>
      <c r="S131" s="25" t="s">
        <v>76</v>
      </c>
      <c r="T131" s="27">
        <v>2.2000000000000002</v>
      </c>
      <c r="U131" s="33">
        <v>47635</v>
      </c>
      <c r="V131" s="28">
        <v>4.7300000000000002E-2</v>
      </c>
      <c r="W131" s="28">
        <v>3.8100000000000002E-2</v>
      </c>
      <c r="X131" s="28" t="s">
        <v>175</v>
      </c>
      <c r="Y131" s="26" t="s">
        <v>73</v>
      </c>
      <c r="Z131" s="30">
        <v>34000</v>
      </c>
      <c r="AA131" s="27">
        <v>1</v>
      </c>
      <c r="AB131" s="27">
        <v>102</v>
      </c>
      <c r="AC131" s="27">
        <v>0.80410000000000004</v>
      </c>
      <c r="AD131" s="27">
        <v>35.484099999999998</v>
      </c>
      <c r="AG131" s="25" t="s">
        <v>18</v>
      </c>
      <c r="AH131" s="28">
        <v>8.0799999999999999E-5</v>
      </c>
      <c r="AI131" s="28">
        <v>6.5924644582855754E-3</v>
      </c>
      <c r="AJ131" s="28">
        <v>1.6466E-3</v>
      </c>
    </row>
    <row r="132" spans="1:36" x14ac:dyDescent="0.2">
      <c r="A132" s="25">
        <v>346</v>
      </c>
      <c r="B132" s="25">
        <v>9784</v>
      </c>
      <c r="C132" s="25" t="s">
        <v>409</v>
      </c>
      <c r="D132" s="25">
        <v>510216054</v>
      </c>
      <c r="E132" s="25" t="s">
        <v>165</v>
      </c>
      <c r="F132" s="26" t="s">
        <v>410</v>
      </c>
      <c r="G132" s="25" t="s">
        <v>411</v>
      </c>
      <c r="H132" s="25" t="s">
        <v>168</v>
      </c>
      <c r="I132" s="25" t="s">
        <v>169</v>
      </c>
      <c r="J132" s="25" t="s">
        <v>72</v>
      </c>
      <c r="K132" s="25" t="s">
        <v>72</v>
      </c>
      <c r="L132" s="25" t="s">
        <v>170</v>
      </c>
      <c r="M132" s="25" t="s">
        <v>99</v>
      </c>
      <c r="N132" s="25" t="s">
        <v>279</v>
      </c>
      <c r="O132" s="25" t="s">
        <v>73</v>
      </c>
      <c r="P132" s="25" t="s">
        <v>230</v>
      </c>
      <c r="Q132" s="25" t="s">
        <v>75</v>
      </c>
      <c r="R132" s="25" t="s">
        <v>174</v>
      </c>
      <c r="S132" s="25" t="s">
        <v>76</v>
      </c>
      <c r="T132" s="27">
        <v>2.4</v>
      </c>
      <c r="U132" s="33">
        <v>47495</v>
      </c>
      <c r="V132" s="28">
        <v>1.23E-2</v>
      </c>
      <c r="W132" s="28">
        <v>2.23E-2</v>
      </c>
      <c r="X132" s="28" t="s">
        <v>175</v>
      </c>
      <c r="Y132" s="26" t="s">
        <v>73</v>
      </c>
      <c r="Z132" s="30">
        <v>16100</v>
      </c>
      <c r="AA132" s="27">
        <v>1</v>
      </c>
      <c r="AB132" s="27">
        <v>117.34</v>
      </c>
      <c r="AC132" s="27">
        <v>0</v>
      </c>
      <c r="AD132" s="27">
        <v>18.891739999999999</v>
      </c>
      <c r="AG132" s="25" t="s">
        <v>18</v>
      </c>
      <c r="AH132" s="28">
        <v>2.0000000000000002E-5</v>
      </c>
      <c r="AI132" s="28">
        <v>3.5911630160800389E-3</v>
      </c>
      <c r="AJ132" s="28">
        <v>8.9700000000000001E-4</v>
      </c>
    </row>
    <row r="133" spans="1:36" x14ac:dyDescent="0.2">
      <c r="A133" s="25">
        <v>346</v>
      </c>
      <c r="B133" s="25">
        <v>9784</v>
      </c>
      <c r="C133" s="25" t="s">
        <v>414</v>
      </c>
      <c r="D133" s="25">
        <v>510960719</v>
      </c>
      <c r="E133" s="25" t="s">
        <v>165</v>
      </c>
      <c r="F133" s="26" t="s">
        <v>415</v>
      </c>
      <c r="G133" s="25" t="s">
        <v>416</v>
      </c>
      <c r="H133" s="25" t="s">
        <v>168</v>
      </c>
      <c r="I133" s="25" t="s">
        <v>169</v>
      </c>
      <c r="J133" s="25" t="s">
        <v>72</v>
      </c>
      <c r="K133" s="25" t="s">
        <v>72</v>
      </c>
      <c r="L133" s="25" t="s">
        <v>170</v>
      </c>
      <c r="M133" s="25" t="s">
        <v>99</v>
      </c>
      <c r="N133" s="25" t="s">
        <v>180</v>
      </c>
      <c r="O133" s="25" t="s">
        <v>73</v>
      </c>
      <c r="P133" s="25" t="s">
        <v>417</v>
      </c>
      <c r="Q133" s="25" t="s">
        <v>75</v>
      </c>
      <c r="R133" s="25" t="s">
        <v>174</v>
      </c>
      <c r="S133" s="25" t="s">
        <v>76</v>
      </c>
      <c r="T133" s="27">
        <v>5.63</v>
      </c>
      <c r="U133" s="33">
        <v>49712</v>
      </c>
      <c r="V133" s="28">
        <v>8.9999999999999993E-3</v>
      </c>
      <c r="W133" s="28">
        <v>2.35E-2</v>
      </c>
      <c r="X133" s="28" t="s">
        <v>175</v>
      </c>
      <c r="Y133" s="26" t="s">
        <v>73</v>
      </c>
      <c r="Z133" s="30">
        <v>97916.67</v>
      </c>
      <c r="AA133" s="27">
        <v>1</v>
      </c>
      <c r="AB133" s="27">
        <v>108.4</v>
      </c>
      <c r="AC133" s="27">
        <v>2.9779</v>
      </c>
      <c r="AD133" s="27">
        <v>109.11957</v>
      </c>
      <c r="AG133" s="25" t="s">
        <v>18</v>
      </c>
      <c r="AH133" s="28">
        <v>3.6999999999999998E-5</v>
      </c>
      <c r="AI133" s="28">
        <v>2.0176912389226889E-2</v>
      </c>
      <c r="AJ133" s="28">
        <v>5.0396E-3</v>
      </c>
    </row>
    <row r="134" spans="1:36" x14ac:dyDescent="0.2">
      <c r="A134" s="25">
        <v>346</v>
      </c>
      <c r="B134" s="25">
        <v>9784</v>
      </c>
      <c r="C134" s="25" t="s">
        <v>414</v>
      </c>
      <c r="D134" s="25">
        <v>510960719</v>
      </c>
      <c r="E134" s="25" t="s">
        <v>165</v>
      </c>
      <c r="F134" s="26" t="s">
        <v>468</v>
      </c>
      <c r="G134" s="25" t="s">
        <v>469</v>
      </c>
      <c r="H134" s="25" t="s">
        <v>168</v>
      </c>
      <c r="I134" s="25" t="s">
        <v>169</v>
      </c>
      <c r="J134" s="25" t="s">
        <v>72</v>
      </c>
      <c r="K134" s="25" t="s">
        <v>72</v>
      </c>
      <c r="L134" s="25" t="s">
        <v>170</v>
      </c>
      <c r="M134" s="25" t="s">
        <v>99</v>
      </c>
      <c r="N134" s="25" t="s">
        <v>180</v>
      </c>
      <c r="O134" s="25" t="s">
        <v>73</v>
      </c>
      <c r="P134" s="25" t="s">
        <v>417</v>
      </c>
      <c r="Q134" s="25" t="s">
        <v>75</v>
      </c>
      <c r="R134" s="25" t="s">
        <v>174</v>
      </c>
      <c r="S134" s="25" t="s">
        <v>76</v>
      </c>
      <c r="T134" s="27">
        <v>9.09</v>
      </c>
      <c r="U134" s="33">
        <v>51533</v>
      </c>
      <c r="V134" s="28">
        <v>1.6899999999999998E-2</v>
      </c>
      <c r="W134" s="28">
        <v>2.64E-2</v>
      </c>
      <c r="X134" s="28" t="s">
        <v>175</v>
      </c>
      <c r="Y134" s="26" t="s">
        <v>73</v>
      </c>
      <c r="Z134" s="30">
        <v>180000</v>
      </c>
      <c r="AA134" s="27">
        <v>1</v>
      </c>
      <c r="AB134" s="27">
        <v>108.01</v>
      </c>
      <c r="AC134" s="27">
        <v>1.7879</v>
      </c>
      <c r="AD134" s="27">
        <v>196.20590000000001</v>
      </c>
      <c r="AG134" s="25" t="s">
        <v>18</v>
      </c>
      <c r="AH134" s="28">
        <v>4.1199999999999999E-5</v>
      </c>
      <c r="AI134" s="28">
        <v>3.6957712795718446E-2</v>
      </c>
      <c r="AJ134" s="28">
        <v>9.2309000000000002E-3</v>
      </c>
    </row>
    <row r="135" spans="1:36" x14ac:dyDescent="0.2">
      <c r="A135" s="25">
        <v>346</v>
      </c>
      <c r="B135" s="25">
        <v>9784</v>
      </c>
      <c r="C135" s="25" t="s">
        <v>243</v>
      </c>
      <c r="D135" s="25">
        <v>520043027</v>
      </c>
      <c r="E135" s="25" t="s">
        <v>165</v>
      </c>
      <c r="F135" s="26" t="s">
        <v>244</v>
      </c>
      <c r="G135" s="25" t="s">
        <v>245</v>
      </c>
      <c r="H135" s="25" t="s">
        <v>168</v>
      </c>
      <c r="I135" s="25" t="s">
        <v>179</v>
      </c>
      <c r="J135" s="25" t="s">
        <v>72</v>
      </c>
      <c r="K135" s="25" t="s">
        <v>72</v>
      </c>
      <c r="L135" s="25" t="s">
        <v>170</v>
      </c>
      <c r="M135" s="25" t="s">
        <v>99</v>
      </c>
      <c r="N135" s="25" t="s">
        <v>246</v>
      </c>
      <c r="O135" s="25" t="s">
        <v>73</v>
      </c>
      <c r="P135" s="25" t="s">
        <v>74</v>
      </c>
      <c r="Q135" s="25" t="s">
        <v>75</v>
      </c>
      <c r="R135" s="25" t="s">
        <v>174</v>
      </c>
      <c r="S135" s="25" t="s">
        <v>76</v>
      </c>
      <c r="T135" s="27">
        <v>1.96</v>
      </c>
      <c r="U135" s="33">
        <v>47125</v>
      </c>
      <c r="V135" s="28">
        <v>1.0800000000000001E-2</v>
      </c>
      <c r="W135" s="28">
        <v>3.6499999999999998E-2</v>
      </c>
      <c r="X135" s="28" t="s">
        <v>175</v>
      </c>
      <c r="Y135" s="26" t="s">
        <v>73</v>
      </c>
      <c r="Z135" s="30">
        <v>22125</v>
      </c>
      <c r="AA135" s="27">
        <v>1</v>
      </c>
      <c r="AB135" s="27">
        <v>95.17</v>
      </c>
      <c r="AC135" s="27">
        <v>0</v>
      </c>
      <c r="AD135" s="27">
        <v>21.056360000000002</v>
      </c>
      <c r="AG135" s="25" t="s">
        <v>18</v>
      </c>
      <c r="AH135" s="28">
        <v>3.93E-5</v>
      </c>
      <c r="AI135" s="28">
        <v>4.0027036657873166E-3</v>
      </c>
      <c r="AJ135" s="28">
        <v>9.9970000000000007E-4</v>
      </c>
    </row>
    <row r="136" spans="1:36" x14ac:dyDescent="0.2">
      <c r="A136" s="25">
        <v>346</v>
      </c>
      <c r="B136" s="25">
        <v>9784</v>
      </c>
      <c r="C136" s="25" t="s">
        <v>418</v>
      </c>
      <c r="D136" s="25">
        <v>520000472</v>
      </c>
      <c r="E136" s="25" t="s">
        <v>165</v>
      </c>
      <c r="F136" s="26" t="s">
        <v>419</v>
      </c>
      <c r="G136" s="25" t="s">
        <v>420</v>
      </c>
      <c r="H136" s="25" t="s">
        <v>168</v>
      </c>
      <c r="I136" s="25" t="s">
        <v>169</v>
      </c>
      <c r="J136" s="25" t="s">
        <v>72</v>
      </c>
      <c r="K136" s="25" t="s">
        <v>72</v>
      </c>
      <c r="L136" s="25" t="s">
        <v>170</v>
      </c>
      <c r="M136" s="25" t="s">
        <v>99</v>
      </c>
      <c r="N136" s="25" t="s">
        <v>279</v>
      </c>
      <c r="O136" s="25" t="s">
        <v>73</v>
      </c>
      <c r="P136" s="25" t="s">
        <v>74</v>
      </c>
      <c r="Q136" s="25" t="s">
        <v>75</v>
      </c>
      <c r="R136" s="25" t="s">
        <v>174</v>
      </c>
      <c r="S136" s="25" t="s">
        <v>76</v>
      </c>
      <c r="T136" s="27">
        <v>6.34</v>
      </c>
      <c r="U136" s="33">
        <v>48919</v>
      </c>
      <c r="V136" s="28">
        <v>0.03</v>
      </c>
      <c r="W136" s="28">
        <v>2.24E-2</v>
      </c>
      <c r="X136" s="28" t="s">
        <v>175</v>
      </c>
      <c r="Y136" s="26" t="s">
        <v>73</v>
      </c>
      <c r="Z136" s="30">
        <v>100000</v>
      </c>
      <c r="AA136" s="27">
        <v>1</v>
      </c>
      <c r="AB136" s="27">
        <v>113.7</v>
      </c>
      <c r="AC136" s="27">
        <v>0</v>
      </c>
      <c r="AD136" s="27">
        <v>113.7</v>
      </c>
      <c r="AG136" s="25" t="s">
        <v>18</v>
      </c>
      <c r="AH136" s="28">
        <v>2.4499999999999999E-5</v>
      </c>
      <c r="AI136" s="28">
        <v>2.1613698172601229E-2</v>
      </c>
      <c r="AJ136" s="28">
        <v>5.3984000000000002E-3</v>
      </c>
    </row>
    <row r="137" spans="1:36" x14ac:dyDescent="0.2">
      <c r="A137" s="25">
        <v>346</v>
      </c>
      <c r="B137" s="25">
        <v>9784</v>
      </c>
      <c r="C137" s="25" t="s">
        <v>197</v>
      </c>
      <c r="D137" s="25">
        <v>520018078</v>
      </c>
      <c r="E137" s="25" t="s">
        <v>165</v>
      </c>
      <c r="F137" s="26" t="s">
        <v>470</v>
      </c>
      <c r="G137" s="25" t="s">
        <v>471</v>
      </c>
      <c r="H137" s="25" t="s">
        <v>168</v>
      </c>
      <c r="I137" s="25" t="s">
        <v>169</v>
      </c>
      <c r="J137" s="25" t="s">
        <v>72</v>
      </c>
      <c r="K137" s="25" t="s">
        <v>72</v>
      </c>
      <c r="L137" s="25" t="s">
        <v>170</v>
      </c>
      <c r="M137" s="25" t="s">
        <v>99</v>
      </c>
      <c r="N137" s="25" t="s">
        <v>200</v>
      </c>
      <c r="O137" s="25" t="s">
        <v>73</v>
      </c>
      <c r="P137" s="25" t="s">
        <v>74</v>
      </c>
      <c r="Q137" s="25" t="s">
        <v>75</v>
      </c>
      <c r="R137" s="25" t="s">
        <v>174</v>
      </c>
      <c r="S137" s="25" t="s">
        <v>76</v>
      </c>
      <c r="T137" s="27">
        <v>3.4</v>
      </c>
      <c r="U137" s="33" t="s">
        <v>472</v>
      </c>
      <c r="V137" s="28">
        <v>1E-3</v>
      </c>
      <c r="W137" s="28">
        <v>2.1399999999999999E-2</v>
      </c>
      <c r="X137" s="28" t="s">
        <v>175</v>
      </c>
      <c r="Y137" s="26" t="s">
        <v>73</v>
      </c>
      <c r="Z137" s="30">
        <v>200000</v>
      </c>
      <c r="AA137" s="27">
        <v>1</v>
      </c>
      <c r="AB137" s="27">
        <v>108.74</v>
      </c>
      <c r="AC137" s="27">
        <v>0</v>
      </c>
      <c r="AD137" s="27">
        <v>217.48</v>
      </c>
      <c r="AG137" s="25" t="s">
        <v>18</v>
      </c>
      <c r="AH137" s="28">
        <v>4.6600000000000001E-5</v>
      </c>
      <c r="AI137" s="28">
        <v>4.13417026622813E-2</v>
      </c>
      <c r="AJ137" s="28">
        <v>1.0325900000000001E-2</v>
      </c>
    </row>
    <row r="138" spans="1:36" x14ac:dyDescent="0.2">
      <c r="A138" s="25">
        <v>346</v>
      </c>
      <c r="B138" s="25">
        <v>9784</v>
      </c>
      <c r="C138" s="25" t="s">
        <v>247</v>
      </c>
      <c r="D138" s="25">
        <v>520010869</v>
      </c>
      <c r="E138" s="25" t="s">
        <v>165</v>
      </c>
      <c r="F138" s="26" t="s">
        <v>248</v>
      </c>
      <c r="G138" s="25" t="s">
        <v>249</v>
      </c>
      <c r="H138" s="25" t="s">
        <v>168</v>
      </c>
      <c r="I138" s="25" t="s">
        <v>169</v>
      </c>
      <c r="J138" s="25" t="s">
        <v>72</v>
      </c>
      <c r="K138" s="25" t="s">
        <v>72</v>
      </c>
      <c r="L138" s="25" t="s">
        <v>170</v>
      </c>
      <c r="M138" s="25" t="s">
        <v>99</v>
      </c>
      <c r="N138" s="25" t="s">
        <v>250</v>
      </c>
      <c r="O138" s="25" t="s">
        <v>73</v>
      </c>
      <c r="P138" s="25" t="s">
        <v>74</v>
      </c>
      <c r="Q138" s="25" t="s">
        <v>75</v>
      </c>
      <c r="R138" s="25" t="s">
        <v>174</v>
      </c>
      <c r="S138" s="25" t="s">
        <v>76</v>
      </c>
      <c r="T138" s="27">
        <v>1</v>
      </c>
      <c r="U138" s="33" t="s">
        <v>251</v>
      </c>
      <c r="V138" s="28">
        <v>1E-3</v>
      </c>
      <c r="W138" s="28">
        <v>2.2200000000000001E-2</v>
      </c>
      <c r="X138" s="28" t="s">
        <v>175</v>
      </c>
      <c r="Y138" s="26" t="s">
        <v>73</v>
      </c>
      <c r="Z138" s="30">
        <v>12000</v>
      </c>
      <c r="AA138" s="27">
        <v>1</v>
      </c>
      <c r="AB138" s="27">
        <v>115.12</v>
      </c>
      <c r="AC138" s="27">
        <v>0</v>
      </c>
      <c r="AD138" s="27">
        <v>13.814399999999999</v>
      </c>
      <c r="AG138" s="25" t="s">
        <v>18</v>
      </c>
      <c r="AH138" s="28">
        <v>2.8E-5</v>
      </c>
      <c r="AI138" s="28">
        <v>2.6260260590985594E-3</v>
      </c>
      <c r="AJ138" s="28">
        <v>6.5589999999999995E-4</v>
      </c>
    </row>
    <row r="139" spans="1:36" x14ac:dyDescent="0.2">
      <c r="A139" s="25">
        <v>346</v>
      </c>
      <c r="B139" s="25">
        <v>9784</v>
      </c>
      <c r="C139" s="25" t="s">
        <v>247</v>
      </c>
      <c r="D139" s="25">
        <v>520010869</v>
      </c>
      <c r="E139" s="25" t="s">
        <v>165</v>
      </c>
      <c r="F139" s="26" t="s">
        <v>252</v>
      </c>
      <c r="G139" s="25" t="s">
        <v>253</v>
      </c>
      <c r="H139" s="25" t="s">
        <v>168</v>
      </c>
      <c r="I139" s="25" t="s">
        <v>169</v>
      </c>
      <c r="J139" s="25" t="s">
        <v>72</v>
      </c>
      <c r="K139" s="25" t="s">
        <v>72</v>
      </c>
      <c r="L139" s="25" t="s">
        <v>170</v>
      </c>
      <c r="M139" s="25" t="s">
        <v>99</v>
      </c>
      <c r="N139" s="25" t="s">
        <v>250</v>
      </c>
      <c r="O139" s="25" t="s">
        <v>73</v>
      </c>
      <c r="P139" s="25" t="s">
        <v>74</v>
      </c>
      <c r="Q139" s="25" t="s">
        <v>75</v>
      </c>
      <c r="R139" s="25" t="s">
        <v>174</v>
      </c>
      <c r="S139" s="25" t="s">
        <v>76</v>
      </c>
      <c r="T139" s="27">
        <v>11.44</v>
      </c>
      <c r="U139" s="33" t="s">
        <v>254</v>
      </c>
      <c r="V139" s="28">
        <v>2.07E-2</v>
      </c>
      <c r="W139" s="28">
        <v>2.7400000000000001E-2</v>
      </c>
      <c r="X139" s="28" t="s">
        <v>175</v>
      </c>
      <c r="Y139" s="26" t="s">
        <v>73</v>
      </c>
      <c r="Z139" s="30">
        <v>95300</v>
      </c>
      <c r="AA139" s="27">
        <v>1</v>
      </c>
      <c r="AB139" s="27">
        <v>109.08</v>
      </c>
      <c r="AC139" s="27">
        <v>0</v>
      </c>
      <c r="AD139" s="27">
        <v>103.95323999999999</v>
      </c>
      <c r="AG139" s="25" t="s">
        <v>18</v>
      </c>
      <c r="AH139" s="28">
        <v>1.1600000000000001E-5</v>
      </c>
      <c r="AI139" s="28">
        <v>1.9760863626268194E-2</v>
      </c>
      <c r="AJ139" s="28">
        <v>4.9357000000000003E-3</v>
      </c>
    </row>
    <row r="140" spans="1:36" x14ac:dyDescent="0.2">
      <c r="A140" s="25">
        <v>346</v>
      </c>
      <c r="B140" s="25">
        <v>9784</v>
      </c>
      <c r="C140" s="25" t="s">
        <v>429</v>
      </c>
      <c r="D140" s="25">
        <v>550263107</v>
      </c>
      <c r="E140" s="25" t="s">
        <v>929</v>
      </c>
      <c r="F140" s="26" t="s">
        <v>430</v>
      </c>
      <c r="G140" s="25" t="s">
        <v>431</v>
      </c>
      <c r="H140" s="25" t="s">
        <v>168</v>
      </c>
      <c r="I140" s="25" t="s">
        <v>179</v>
      </c>
      <c r="J140" s="25" t="s">
        <v>72</v>
      </c>
      <c r="K140" s="25" t="s">
        <v>72</v>
      </c>
      <c r="L140" s="25" t="s">
        <v>170</v>
      </c>
      <c r="M140" s="25" t="s">
        <v>99</v>
      </c>
      <c r="N140" s="25" t="s">
        <v>186</v>
      </c>
      <c r="O140" s="25" t="s">
        <v>73</v>
      </c>
      <c r="P140" s="25" t="s">
        <v>432</v>
      </c>
      <c r="Q140" s="25" t="s">
        <v>75</v>
      </c>
      <c r="R140" s="25" t="s">
        <v>174</v>
      </c>
      <c r="S140" s="25" t="s">
        <v>76</v>
      </c>
      <c r="T140" s="27">
        <v>3.21</v>
      </c>
      <c r="U140" s="33" t="s">
        <v>395</v>
      </c>
      <c r="V140" s="28">
        <v>0.06</v>
      </c>
      <c r="W140" s="28">
        <v>5.0599999999999999E-2</v>
      </c>
      <c r="X140" s="28" t="s">
        <v>175</v>
      </c>
      <c r="Y140" s="26" t="s">
        <v>73</v>
      </c>
      <c r="Z140" s="30">
        <v>169150</v>
      </c>
      <c r="AA140" s="27">
        <v>1</v>
      </c>
      <c r="AB140" s="27">
        <v>103.18</v>
      </c>
      <c r="AC140" s="27">
        <v>0</v>
      </c>
      <c r="AD140" s="27">
        <v>174.52896999999999</v>
      </c>
      <c r="AG140" s="25" t="s">
        <v>18</v>
      </c>
      <c r="AH140" s="28">
        <v>1.6909999999999999E-4</v>
      </c>
      <c r="AI140" s="28">
        <v>3.31769084821954E-2</v>
      </c>
      <c r="AJ140" s="28">
        <v>8.2865999999999999E-3</v>
      </c>
    </row>
    <row r="141" spans="1:36" x14ac:dyDescent="0.2">
      <c r="A141" s="25">
        <v>346</v>
      </c>
      <c r="B141" s="25">
        <v>9785</v>
      </c>
      <c r="C141" s="25" t="s">
        <v>255</v>
      </c>
      <c r="D141" s="25">
        <v>513230029</v>
      </c>
      <c r="E141" s="25" t="s">
        <v>165</v>
      </c>
      <c r="F141" s="26" t="s">
        <v>256</v>
      </c>
      <c r="G141" s="25" t="s">
        <v>257</v>
      </c>
      <c r="H141" s="25" t="s">
        <v>168</v>
      </c>
      <c r="I141" s="25" t="s">
        <v>179</v>
      </c>
      <c r="J141" s="25" t="s">
        <v>72</v>
      </c>
      <c r="K141" s="25" t="s">
        <v>72</v>
      </c>
      <c r="L141" s="25" t="s">
        <v>170</v>
      </c>
      <c r="M141" s="25" t="s">
        <v>99</v>
      </c>
      <c r="N141" s="25" t="s">
        <v>221</v>
      </c>
      <c r="O141" s="25" t="s">
        <v>73</v>
      </c>
      <c r="P141" s="25" t="s">
        <v>172</v>
      </c>
      <c r="Q141" s="25" t="s">
        <v>173</v>
      </c>
      <c r="R141" s="25" t="s">
        <v>174</v>
      </c>
      <c r="S141" s="25" t="s">
        <v>76</v>
      </c>
      <c r="T141" s="27">
        <v>6.23</v>
      </c>
      <c r="U141" s="33" t="s">
        <v>258</v>
      </c>
      <c r="V141" s="28">
        <v>6.0699999999999997E-2</v>
      </c>
      <c r="W141" s="28">
        <v>4.1000000000000002E-2</v>
      </c>
      <c r="X141" s="28" t="s">
        <v>175</v>
      </c>
      <c r="Y141" s="26" t="s">
        <v>73</v>
      </c>
      <c r="Z141" s="30">
        <v>1100000</v>
      </c>
      <c r="AA141" s="27">
        <v>1</v>
      </c>
      <c r="AB141" s="27">
        <v>112.9</v>
      </c>
      <c r="AC141" s="27">
        <v>0</v>
      </c>
      <c r="AD141" s="27">
        <v>1241.9000000000001</v>
      </c>
      <c r="AG141" s="25" t="s">
        <v>18</v>
      </c>
      <c r="AH141" s="28">
        <v>1.7491E-3</v>
      </c>
      <c r="AI141" s="28">
        <v>4.6778981260729768E-2</v>
      </c>
      <c r="AJ141" s="28">
        <v>1.33665E-2</v>
      </c>
    </row>
    <row r="142" spans="1:36" x14ac:dyDescent="0.2">
      <c r="A142" s="25">
        <v>346</v>
      </c>
      <c r="B142" s="25">
        <v>9785</v>
      </c>
      <c r="C142" s="25" t="s">
        <v>164</v>
      </c>
      <c r="D142" s="25">
        <v>513893123</v>
      </c>
      <c r="E142" s="25" t="s">
        <v>165</v>
      </c>
      <c r="F142" s="26" t="s">
        <v>259</v>
      </c>
      <c r="G142" s="25" t="s">
        <v>260</v>
      </c>
      <c r="H142" s="25" t="s">
        <v>168</v>
      </c>
      <c r="I142" s="25" t="s">
        <v>169</v>
      </c>
      <c r="J142" s="25" t="s">
        <v>72</v>
      </c>
      <c r="K142" s="25" t="s">
        <v>72</v>
      </c>
      <c r="L142" s="25" t="s">
        <v>170</v>
      </c>
      <c r="M142" s="25" t="s">
        <v>99</v>
      </c>
      <c r="N142" s="25" t="s">
        <v>171</v>
      </c>
      <c r="O142" s="25" t="s">
        <v>73</v>
      </c>
      <c r="P142" s="25" t="s">
        <v>172</v>
      </c>
      <c r="Q142" s="25" t="s">
        <v>173</v>
      </c>
      <c r="R142" s="25" t="s">
        <v>174</v>
      </c>
      <c r="S142" s="25" t="s">
        <v>76</v>
      </c>
      <c r="T142" s="27">
        <v>4.5199999999999996</v>
      </c>
      <c r="U142" s="33">
        <v>49313</v>
      </c>
      <c r="V142" s="28">
        <v>3.5200000000000002E-2</v>
      </c>
      <c r="W142" s="28">
        <v>2.8199999999999999E-2</v>
      </c>
      <c r="X142" s="28" t="s">
        <v>175</v>
      </c>
      <c r="Y142" s="26" t="s">
        <v>73</v>
      </c>
      <c r="Z142" s="30">
        <v>700000</v>
      </c>
      <c r="AA142" s="27">
        <v>1</v>
      </c>
      <c r="AB142" s="27">
        <v>107.5</v>
      </c>
      <c r="AC142" s="27">
        <v>0</v>
      </c>
      <c r="AD142" s="27">
        <v>752.5</v>
      </c>
      <c r="AG142" s="25" t="s">
        <v>18</v>
      </c>
      <c r="AH142" s="28">
        <v>7.4799999999999997E-4</v>
      </c>
      <c r="AI142" s="28">
        <v>2.8344587573179661E-2</v>
      </c>
      <c r="AJ142" s="28">
        <v>8.0990999999999997E-3</v>
      </c>
    </row>
    <row r="143" spans="1:36" x14ac:dyDescent="0.2">
      <c r="A143" s="25">
        <v>346</v>
      </c>
      <c r="B143" s="25">
        <v>9785</v>
      </c>
      <c r="C143" s="25" t="s">
        <v>164</v>
      </c>
      <c r="D143" s="25">
        <v>513893123</v>
      </c>
      <c r="E143" s="25" t="s">
        <v>165</v>
      </c>
      <c r="F143" s="26" t="s">
        <v>166</v>
      </c>
      <c r="G143" s="25" t="s">
        <v>167</v>
      </c>
      <c r="H143" s="25" t="s">
        <v>168</v>
      </c>
      <c r="I143" s="25" t="s">
        <v>169</v>
      </c>
      <c r="J143" s="25" t="s">
        <v>72</v>
      </c>
      <c r="K143" s="25" t="s">
        <v>72</v>
      </c>
      <c r="L143" s="25" t="s">
        <v>170</v>
      </c>
      <c r="M143" s="25" t="s">
        <v>99</v>
      </c>
      <c r="N143" s="25" t="s">
        <v>171</v>
      </c>
      <c r="O143" s="25" t="s">
        <v>73</v>
      </c>
      <c r="P143" s="25" t="s">
        <v>172</v>
      </c>
      <c r="Q143" s="25" t="s">
        <v>173</v>
      </c>
      <c r="R143" s="25" t="s">
        <v>174</v>
      </c>
      <c r="S143" s="25" t="s">
        <v>76</v>
      </c>
      <c r="T143" s="27">
        <v>2.33</v>
      </c>
      <c r="U143" s="33" t="s">
        <v>136</v>
      </c>
      <c r="V143" s="28">
        <v>0.01</v>
      </c>
      <c r="W143" s="28">
        <v>2.5999999999999999E-2</v>
      </c>
      <c r="X143" s="28" t="s">
        <v>175</v>
      </c>
      <c r="Y143" s="26" t="s">
        <v>73</v>
      </c>
      <c r="Z143" s="30">
        <v>198000</v>
      </c>
      <c r="AA143" s="27">
        <v>1</v>
      </c>
      <c r="AB143" s="27">
        <v>112.64</v>
      </c>
      <c r="AC143" s="27">
        <v>0</v>
      </c>
      <c r="AD143" s="27">
        <v>223.02719999999999</v>
      </c>
      <c r="AG143" s="25" t="s">
        <v>18</v>
      </c>
      <c r="AH143" s="28">
        <v>1.172E-4</v>
      </c>
      <c r="AI143" s="28">
        <v>8.4008642919011344E-3</v>
      </c>
      <c r="AJ143" s="28">
        <v>2.4004E-3</v>
      </c>
    </row>
    <row r="144" spans="1:36" x14ac:dyDescent="0.2">
      <c r="A144" s="25">
        <v>346</v>
      </c>
      <c r="B144" s="25">
        <v>9785</v>
      </c>
      <c r="C144" s="25" t="s">
        <v>176</v>
      </c>
      <c r="D144" s="25">
        <v>520038274</v>
      </c>
      <c r="E144" s="25" t="s">
        <v>165</v>
      </c>
      <c r="F144" s="26" t="s">
        <v>177</v>
      </c>
      <c r="G144" s="25" t="s">
        <v>178</v>
      </c>
      <c r="H144" s="25" t="s">
        <v>168</v>
      </c>
      <c r="I144" s="25" t="s">
        <v>179</v>
      </c>
      <c r="J144" s="25" t="s">
        <v>72</v>
      </c>
      <c r="K144" s="25" t="s">
        <v>72</v>
      </c>
      <c r="L144" s="25" t="s">
        <v>170</v>
      </c>
      <c r="M144" s="25" t="s">
        <v>99</v>
      </c>
      <c r="N144" s="25" t="s">
        <v>180</v>
      </c>
      <c r="O144" s="25" t="s">
        <v>73</v>
      </c>
      <c r="P144" s="25" t="s">
        <v>181</v>
      </c>
      <c r="Q144" s="25" t="s">
        <v>173</v>
      </c>
      <c r="R144" s="25" t="s">
        <v>174</v>
      </c>
      <c r="S144" s="25" t="s">
        <v>76</v>
      </c>
      <c r="T144" s="27">
        <v>4.08</v>
      </c>
      <c r="U144" s="33" t="s">
        <v>182</v>
      </c>
      <c r="V144" s="28">
        <v>5.8000000000000003E-2</v>
      </c>
      <c r="W144" s="28">
        <v>4.5199999999999997E-2</v>
      </c>
      <c r="X144" s="28" t="s">
        <v>175</v>
      </c>
      <c r="Y144" s="26" t="s">
        <v>73</v>
      </c>
      <c r="Z144" s="30">
        <v>350000</v>
      </c>
      <c r="AA144" s="27">
        <v>1</v>
      </c>
      <c r="AB144" s="27">
        <v>107.43</v>
      </c>
      <c r="AC144" s="27">
        <v>0</v>
      </c>
      <c r="AD144" s="27">
        <v>376.005</v>
      </c>
      <c r="AG144" s="25" t="s">
        <v>18</v>
      </c>
      <c r="AH144" s="28">
        <v>6.9999999999999999E-4</v>
      </c>
      <c r="AI144" s="28">
        <v>1.4163111362532241E-2</v>
      </c>
      <c r="AJ144" s="28">
        <v>4.0469E-3</v>
      </c>
    </row>
    <row r="145" spans="1:36" x14ac:dyDescent="0.2">
      <c r="A145" s="25">
        <v>346</v>
      </c>
      <c r="B145" s="25">
        <v>9785</v>
      </c>
      <c r="C145" s="25" t="s">
        <v>264</v>
      </c>
      <c r="D145" s="25">
        <v>520035171</v>
      </c>
      <c r="E145" s="25" t="s">
        <v>165</v>
      </c>
      <c r="F145" s="26" t="s">
        <v>265</v>
      </c>
      <c r="G145" s="25" t="s">
        <v>266</v>
      </c>
      <c r="H145" s="25" t="s">
        <v>168</v>
      </c>
      <c r="I145" s="25" t="s">
        <v>169</v>
      </c>
      <c r="J145" s="25" t="s">
        <v>72</v>
      </c>
      <c r="K145" s="25" t="s">
        <v>72</v>
      </c>
      <c r="L145" s="25" t="s">
        <v>170</v>
      </c>
      <c r="M145" s="25" t="s">
        <v>99</v>
      </c>
      <c r="N145" s="25" t="s">
        <v>215</v>
      </c>
      <c r="O145" s="25" t="s">
        <v>73</v>
      </c>
      <c r="P145" s="25" t="s">
        <v>181</v>
      </c>
      <c r="Q145" s="25" t="s">
        <v>173</v>
      </c>
      <c r="R145" s="25" t="s">
        <v>174</v>
      </c>
      <c r="S145" s="25" t="s">
        <v>76</v>
      </c>
      <c r="T145" s="27">
        <v>4.5999999999999996</v>
      </c>
      <c r="U145" s="33">
        <v>49068</v>
      </c>
      <c r="V145" s="28">
        <v>4.7899999999999998E-2</v>
      </c>
      <c r="W145" s="28">
        <v>0.03</v>
      </c>
      <c r="X145" s="28" t="s">
        <v>175</v>
      </c>
      <c r="Y145" s="26" t="s">
        <v>73</v>
      </c>
      <c r="Z145" s="30">
        <v>300000</v>
      </c>
      <c r="AA145" s="27">
        <v>1</v>
      </c>
      <c r="AB145" s="27">
        <v>115.43</v>
      </c>
      <c r="AC145" s="27">
        <v>0</v>
      </c>
      <c r="AD145" s="27">
        <v>346.29</v>
      </c>
      <c r="AG145" s="25" t="s">
        <v>18</v>
      </c>
      <c r="AH145" s="28">
        <v>3.7510000000000001E-4</v>
      </c>
      <c r="AI145" s="28">
        <v>1.3043758816757857E-2</v>
      </c>
      <c r="AJ145" s="28">
        <v>3.7271000000000001E-3</v>
      </c>
    </row>
    <row r="146" spans="1:36" x14ac:dyDescent="0.2">
      <c r="A146" s="25">
        <v>346</v>
      </c>
      <c r="B146" s="25">
        <v>9785</v>
      </c>
      <c r="C146" s="25" t="s">
        <v>267</v>
      </c>
      <c r="D146" s="25">
        <v>520043878</v>
      </c>
      <c r="E146" s="25" t="s">
        <v>165</v>
      </c>
      <c r="F146" s="26" t="s">
        <v>268</v>
      </c>
      <c r="G146" s="25" t="s">
        <v>269</v>
      </c>
      <c r="H146" s="25" t="s">
        <v>168</v>
      </c>
      <c r="I146" s="25" t="s">
        <v>169</v>
      </c>
      <c r="J146" s="25" t="s">
        <v>72</v>
      </c>
      <c r="K146" s="25" t="s">
        <v>72</v>
      </c>
      <c r="L146" s="25" t="s">
        <v>170</v>
      </c>
      <c r="M146" s="25" t="s">
        <v>99</v>
      </c>
      <c r="N146" s="25" t="s">
        <v>186</v>
      </c>
      <c r="O146" s="25" t="s">
        <v>73</v>
      </c>
      <c r="P146" s="25" t="s">
        <v>181</v>
      </c>
      <c r="Q146" s="25" t="s">
        <v>173</v>
      </c>
      <c r="R146" s="25" t="s">
        <v>174</v>
      </c>
      <c r="S146" s="25" t="s">
        <v>76</v>
      </c>
      <c r="T146" s="27">
        <v>3.79</v>
      </c>
      <c r="U146" s="33" t="s">
        <v>207</v>
      </c>
      <c r="V146" s="28">
        <v>6.0000000000000001E-3</v>
      </c>
      <c r="W146" s="28">
        <v>2.53E-2</v>
      </c>
      <c r="X146" s="28" t="s">
        <v>175</v>
      </c>
      <c r="Y146" s="26" t="s">
        <v>73</v>
      </c>
      <c r="Z146" s="30">
        <v>200000</v>
      </c>
      <c r="AA146" s="27">
        <v>1</v>
      </c>
      <c r="AB146" s="27">
        <v>110.17</v>
      </c>
      <c r="AC146" s="27">
        <v>0</v>
      </c>
      <c r="AD146" s="27">
        <v>220.34</v>
      </c>
      <c r="AG146" s="25" t="s">
        <v>18</v>
      </c>
      <c r="AH146" s="28">
        <v>3.1690000000000001E-4</v>
      </c>
      <c r="AI146" s="28">
        <v>8.2996067413644327E-3</v>
      </c>
      <c r="AJ146" s="28">
        <v>2.3714999999999999E-3</v>
      </c>
    </row>
    <row r="147" spans="1:36" x14ac:dyDescent="0.2">
      <c r="A147" s="25">
        <v>346</v>
      </c>
      <c r="B147" s="25">
        <v>9785</v>
      </c>
      <c r="C147" s="25" t="s">
        <v>183</v>
      </c>
      <c r="D147" s="25">
        <v>520044322</v>
      </c>
      <c r="E147" s="25" t="s">
        <v>165</v>
      </c>
      <c r="F147" s="26" t="s">
        <v>473</v>
      </c>
      <c r="G147" s="25" t="s">
        <v>474</v>
      </c>
      <c r="H147" s="25" t="s">
        <v>168</v>
      </c>
      <c r="I147" s="25" t="s">
        <v>179</v>
      </c>
      <c r="J147" s="25" t="s">
        <v>72</v>
      </c>
      <c r="K147" s="25" t="s">
        <v>72</v>
      </c>
      <c r="L147" s="25" t="s">
        <v>170</v>
      </c>
      <c r="M147" s="25" t="s">
        <v>99</v>
      </c>
      <c r="N147" s="25" t="s">
        <v>186</v>
      </c>
      <c r="O147" s="25" t="s">
        <v>73</v>
      </c>
      <c r="P147" s="25" t="s">
        <v>181</v>
      </c>
      <c r="Q147" s="25" t="s">
        <v>173</v>
      </c>
      <c r="R147" s="25" t="s">
        <v>174</v>
      </c>
      <c r="S147" s="25" t="s">
        <v>76</v>
      </c>
      <c r="T147" s="27">
        <v>5.79</v>
      </c>
      <c r="U147" s="33" t="s">
        <v>475</v>
      </c>
      <c r="V147" s="28">
        <v>5.0799999999999998E-2</v>
      </c>
      <c r="W147" s="28">
        <v>4.6300000000000001E-2</v>
      </c>
      <c r="X147" s="28" t="s">
        <v>175</v>
      </c>
      <c r="Y147" s="26" t="s">
        <v>73</v>
      </c>
      <c r="Z147" s="30">
        <v>400000</v>
      </c>
      <c r="AA147" s="27">
        <v>1</v>
      </c>
      <c r="AB147" s="27">
        <v>104.14</v>
      </c>
      <c r="AC147" s="27">
        <v>0</v>
      </c>
      <c r="AD147" s="27">
        <v>416.56</v>
      </c>
      <c r="AG147" s="25" t="s">
        <v>18</v>
      </c>
      <c r="AH147" s="28">
        <v>3.9169999999999998E-4</v>
      </c>
      <c r="AI147" s="28">
        <v>1.5690705450014553E-2</v>
      </c>
      <c r="AJ147" s="28">
        <v>4.4834000000000002E-3</v>
      </c>
    </row>
    <row r="148" spans="1:36" x14ac:dyDescent="0.2">
      <c r="A148" s="25">
        <v>346</v>
      </c>
      <c r="B148" s="25">
        <v>9785</v>
      </c>
      <c r="C148" s="25" t="s">
        <v>183</v>
      </c>
      <c r="D148" s="25">
        <v>520044322</v>
      </c>
      <c r="E148" s="25" t="s">
        <v>165</v>
      </c>
      <c r="F148" s="26" t="s">
        <v>184</v>
      </c>
      <c r="G148" s="25" t="s">
        <v>185</v>
      </c>
      <c r="H148" s="25" t="s">
        <v>168</v>
      </c>
      <c r="I148" s="25" t="s">
        <v>179</v>
      </c>
      <c r="J148" s="25" t="s">
        <v>72</v>
      </c>
      <c r="K148" s="25" t="s">
        <v>72</v>
      </c>
      <c r="L148" s="25" t="s">
        <v>170</v>
      </c>
      <c r="M148" s="25" t="s">
        <v>99</v>
      </c>
      <c r="N148" s="25" t="s">
        <v>186</v>
      </c>
      <c r="O148" s="25" t="s">
        <v>73</v>
      </c>
      <c r="P148" s="25" t="s">
        <v>181</v>
      </c>
      <c r="Q148" s="25" t="s">
        <v>173</v>
      </c>
      <c r="R148" s="25" t="s">
        <v>174</v>
      </c>
      <c r="S148" s="25" t="s">
        <v>76</v>
      </c>
      <c r="T148" s="27">
        <v>5.8</v>
      </c>
      <c r="U148" s="33">
        <v>49313</v>
      </c>
      <c r="V148" s="28">
        <v>5.6800000000000003E-2</v>
      </c>
      <c r="W148" s="28">
        <v>4.5100000000000001E-2</v>
      </c>
      <c r="X148" s="28" t="s">
        <v>175</v>
      </c>
      <c r="Y148" s="26" t="s">
        <v>73</v>
      </c>
      <c r="Z148" s="30">
        <v>700000</v>
      </c>
      <c r="AA148" s="27">
        <v>1</v>
      </c>
      <c r="AB148" s="27">
        <v>108.6</v>
      </c>
      <c r="AC148" s="27">
        <v>0</v>
      </c>
      <c r="AD148" s="27">
        <v>760.2</v>
      </c>
      <c r="AG148" s="25" t="s">
        <v>18</v>
      </c>
      <c r="AH148" s="28">
        <v>3.6529999999999999E-4</v>
      </c>
      <c r="AI148" s="28">
        <v>2.8634611677293698E-2</v>
      </c>
      <c r="AJ148" s="28">
        <v>8.182E-3</v>
      </c>
    </row>
    <row r="149" spans="1:36" x14ac:dyDescent="0.2">
      <c r="A149" s="25">
        <v>346</v>
      </c>
      <c r="B149" s="25">
        <v>9785</v>
      </c>
      <c r="C149" s="25" t="s">
        <v>187</v>
      </c>
      <c r="D149" s="25">
        <v>513817817</v>
      </c>
      <c r="E149" s="25" t="s">
        <v>165</v>
      </c>
      <c r="F149" s="26" t="s">
        <v>188</v>
      </c>
      <c r="G149" s="25" t="s">
        <v>189</v>
      </c>
      <c r="H149" s="25" t="s">
        <v>168</v>
      </c>
      <c r="I149" s="25" t="s">
        <v>179</v>
      </c>
      <c r="J149" s="25" t="s">
        <v>72</v>
      </c>
      <c r="K149" s="25" t="s">
        <v>72</v>
      </c>
      <c r="L149" s="25" t="s">
        <v>170</v>
      </c>
      <c r="M149" s="25" t="s">
        <v>99</v>
      </c>
      <c r="N149" s="25" t="s">
        <v>180</v>
      </c>
      <c r="O149" s="25" t="s">
        <v>73</v>
      </c>
      <c r="P149" s="25" t="s">
        <v>181</v>
      </c>
      <c r="Q149" s="25" t="s">
        <v>173</v>
      </c>
      <c r="R149" s="25" t="s">
        <v>174</v>
      </c>
      <c r="S149" s="25" t="s">
        <v>76</v>
      </c>
      <c r="T149" s="27">
        <v>4.03</v>
      </c>
      <c r="U149" s="33" t="s">
        <v>190</v>
      </c>
      <c r="V149" s="28">
        <v>5.8799999999999998E-2</v>
      </c>
      <c r="W149" s="28">
        <v>4.3099999999999999E-2</v>
      </c>
      <c r="X149" s="28" t="s">
        <v>175</v>
      </c>
      <c r="Y149" s="26" t="s">
        <v>73</v>
      </c>
      <c r="Z149" s="30">
        <v>450000</v>
      </c>
      <c r="AA149" s="27">
        <v>1</v>
      </c>
      <c r="AB149" s="27">
        <v>106.54</v>
      </c>
      <c r="AC149" s="27">
        <v>0</v>
      </c>
      <c r="AD149" s="27">
        <v>479.43</v>
      </c>
      <c r="AG149" s="25" t="s">
        <v>18</v>
      </c>
      <c r="AH149" s="28">
        <v>1.5E-3</v>
      </c>
      <c r="AI149" s="28">
        <v>1.8058767313259855E-2</v>
      </c>
      <c r="AJ149" s="28">
        <v>5.1600999999999999E-3</v>
      </c>
    </row>
    <row r="150" spans="1:36" x14ac:dyDescent="0.2">
      <c r="A150" s="25">
        <v>346</v>
      </c>
      <c r="B150" s="25">
        <v>9785</v>
      </c>
      <c r="C150" s="25" t="s">
        <v>270</v>
      </c>
      <c r="D150" s="25">
        <v>516339777</v>
      </c>
      <c r="E150" s="25" t="s">
        <v>165</v>
      </c>
      <c r="F150" s="26" t="s">
        <v>271</v>
      </c>
      <c r="G150" s="25" t="s">
        <v>272</v>
      </c>
      <c r="H150" s="25" t="s">
        <v>168</v>
      </c>
      <c r="I150" s="25" t="s">
        <v>179</v>
      </c>
      <c r="J150" s="25" t="s">
        <v>72</v>
      </c>
      <c r="K150" s="25" t="s">
        <v>72</v>
      </c>
      <c r="L150" s="25" t="s">
        <v>170</v>
      </c>
      <c r="M150" s="25" t="s">
        <v>99</v>
      </c>
      <c r="N150" s="25" t="s">
        <v>273</v>
      </c>
      <c r="O150" s="25" t="s">
        <v>73</v>
      </c>
      <c r="P150" s="25" t="s">
        <v>274</v>
      </c>
      <c r="Q150" s="25" t="s">
        <v>173</v>
      </c>
      <c r="R150" s="25" t="s">
        <v>174</v>
      </c>
      <c r="S150" s="25" t="s">
        <v>76</v>
      </c>
      <c r="T150" s="27">
        <v>3.5</v>
      </c>
      <c r="U150" s="33" t="s">
        <v>275</v>
      </c>
      <c r="V150" s="28">
        <v>6.9500000000000006E-2</v>
      </c>
      <c r="W150" s="28">
        <v>4.4999999999999998E-2</v>
      </c>
      <c r="X150" s="28" t="s">
        <v>175</v>
      </c>
      <c r="Y150" s="26" t="s">
        <v>73</v>
      </c>
      <c r="Z150" s="30">
        <v>400000</v>
      </c>
      <c r="AA150" s="27">
        <v>1</v>
      </c>
      <c r="AB150" s="27">
        <v>108.79</v>
      </c>
      <c r="AC150" s="27">
        <v>0</v>
      </c>
      <c r="AD150" s="27">
        <v>435.16</v>
      </c>
      <c r="AG150" s="25" t="s">
        <v>18</v>
      </c>
      <c r="AH150" s="28">
        <v>7.0240000000000005E-4</v>
      </c>
      <c r="AI150" s="28">
        <v>1.639127924614607E-2</v>
      </c>
      <c r="AJ150" s="28">
        <v>4.6835999999999996E-3</v>
      </c>
    </row>
    <row r="151" spans="1:36" x14ac:dyDescent="0.2">
      <c r="A151" s="25">
        <v>346</v>
      </c>
      <c r="B151" s="25">
        <v>9785</v>
      </c>
      <c r="C151" s="25" t="s">
        <v>476</v>
      </c>
      <c r="D151" s="25">
        <v>511226136</v>
      </c>
      <c r="E151" s="25" t="s">
        <v>165</v>
      </c>
      <c r="F151" s="26" t="s">
        <v>477</v>
      </c>
      <c r="G151" s="25" t="s">
        <v>478</v>
      </c>
      <c r="H151" s="25" t="s">
        <v>168</v>
      </c>
      <c r="I151" s="25" t="s">
        <v>169</v>
      </c>
      <c r="J151" s="25" t="s">
        <v>72</v>
      </c>
      <c r="K151" s="25" t="s">
        <v>72</v>
      </c>
      <c r="L151" s="25" t="s">
        <v>170</v>
      </c>
      <c r="M151" s="25" t="s">
        <v>99</v>
      </c>
      <c r="N151" s="25" t="s">
        <v>250</v>
      </c>
      <c r="O151" s="25" t="s">
        <v>73</v>
      </c>
      <c r="P151" s="25" t="s">
        <v>274</v>
      </c>
      <c r="Q151" s="25" t="s">
        <v>173</v>
      </c>
      <c r="R151" s="25" t="s">
        <v>174</v>
      </c>
      <c r="S151" s="25" t="s">
        <v>76</v>
      </c>
      <c r="T151" s="27">
        <v>3.03</v>
      </c>
      <c r="U151" s="33">
        <v>47484</v>
      </c>
      <c r="V151" s="28">
        <v>4.2500000000000003E-2</v>
      </c>
      <c r="W151" s="28">
        <v>2.5999999999999999E-2</v>
      </c>
      <c r="X151" s="28" t="s">
        <v>175</v>
      </c>
      <c r="Y151" s="26" t="s">
        <v>73</v>
      </c>
      <c r="Z151" s="30">
        <v>500000</v>
      </c>
      <c r="AA151" s="27">
        <v>1</v>
      </c>
      <c r="AB151" s="27">
        <v>108.68</v>
      </c>
      <c r="AC151" s="27">
        <v>10.9917</v>
      </c>
      <c r="AD151" s="27">
        <v>554.39170000000001</v>
      </c>
      <c r="AG151" s="25" t="s">
        <v>18</v>
      </c>
      <c r="AH151" s="28">
        <v>1.6666000000000001E-3</v>
      </c>
      <c r="AI151" s="28">
        <v>2.0468375882077207E-2</v>
      </c>
      <c r="AJ151" s="28">
        <v>5.8485999999999998E-3</v>
      </c>
    </row>
    <row r="152" spans="1:36" x14ac:dyDescent="0.2">
      <c r="A152" s="25">
        <v>346</v>
      </c>
      <c r="B152" s="25">
        <v>9785</v>
      </c>
      <c r="C152" s="25" t="s">
        <v>276</v>
      </c>
      <c r="D152" s="25">
        <v>516269248</v>
      </c>
      <c r="E152" s="25" t="s">
        <v>165</v>
      </c>
      <c r="F152" s="26" t="s">
        <v>277</v>
      </c>
      <c r="G152" s="25" t="s">
        <v>278</v>
      </c>
      <c r="H152" s="25" t="s">
        <v>168</v>
      </c>
      <c r="I152" s="25" t="s">
        <v>169</v>
      </c>
      <c r="J152" s="25" t="s">
        <v>72</v>
      </c>
      <c r="K152" s="25" t="s">
        <v>72</v>
      </c>
      <c r="L152" s="25" t="s">
        <v>170</v>
      </c>
      <c r="M152" s="25" t="s">
        <v>99</v>
      </c>
      <c r="N152" s="25" t="s">
        <v>279</v>
      </c>
      <c r="O152" s="25" t="s">
        <v>73</v>
      </c>
      <c r="P152" s="25" t="s">
        <v>274</v>
      </c>
      <c r="Q152" s="25" t="s">
        <v>173</v>
      </c>
      <c r="R152" s="25" t="s">
        <v>174</v>
      </c>
      <c r="S152" s="25" t="s">
        <v>76</v>
      </c>
      <c r="T152" s="27">
        <v>5.08</v>
      </c>
      <c r="U152" s="33">
        <v>48954</v>
      </c>
      <c r="V152" s="28">
        <v>3.3000000000000002E-2</v>
      </c>
      <c r="W152" s="28">
        <v>2.6200000000000001E-2</v>
      </c>
      <c r="X152" s="28" t="s">
        <v>175</v>
      </c>
      <c r="Y152" s="26" t="s">
        <v>73</v>
      </c>
      <c r="Z152" s="30">
        <v>377777.78</v>
      </c>
      <c r="AA152" s="27">
        <v>1</v>
      </c>
      <c r="AB152" s="27">
        <v>115.2</v>
      </c>
      <c r="AC152" s="27">
        <v>0</v>
      </c>
      <c r="AD152" s="27">
        <v>435.2</v>
      </c>
      <c r="AG152" s="25" t="s">
        <v>18</v>
      </c>
      <c r="AH152" s="28">
        <v>3.3720000000000001E-4</v>
      </c>
      <c r="AI152" s="28">
        <v>1.6392784561565347E-2</v>
      </c>
      <c r="AJ152" s="28">
        <v>4.6839999999999998E-3</v>
      </c>
    </row>
    <row r="153" spans="1:36" x14ac:dyDescent="0.2">
      <c r="A153" s="25">
        <v>346</v>
      </c>
      <c r="B153" s="25">
        <v>9785</v>
      </c>
      <c r="C153" s="25" t="s">
        <v>280</v>
      </c>
      <c r="D153" s="25">
        <v>513201582</v>
      </c>
      <c r="E153" s="25" t="s">
        <v>165</v>
      </c>
      <c r="F153" s="26" t="s">
        <v>281</v>
      </c>
      <c r="G153" s="25" t="s">
        <v>282</v>
      </c>
      <c r="H153" s="25" t="s">
        <v>168</v>
      </c>
      <c r="I153" s="25" t="s">
        <v>179</v>
      </c>
      <c r="J153" s="25" t="s">
        <v>72</v>
      </c>
      <c r="K153" s="25" t="s">
        <v>72</v>
      </c>
      <c r="L153" s="25" t="s">
        <v>170</v>
      </c>
      <c r="M153" s="25" t="s">
        <v>99</v>
      </c>
      <c r="N153" s="25" t="s">
        <v>180</v>
      </c>
      <c r="O153" s="25" t="s">
        <v>73</v>
      </c>
      <c r="P153" s="25" t="s">
        <v>274</v>
      </c>
      <c r="Q153" s="25" t="s">
        <v>173</v>
      </c>
      <c r="R153" s="25" t="s">
        <v>174</v>
      </c>
      <c r="S153" s="25" t="s">
        <v>76</v>
      </c>
      <c r="T153" s="27">
        <v>3.83</v>
      </c>
      <c r="U153" s="33" t="s">
        <v>190</v>
      </c>
      <c r="V153" s="28">
        <v>5.1400000000000001E-2</v>
      </c>
      <c r="W153" s="28">
        <v>5.0700000000000002E-2</v>
      </c>
      <c r="X153" s="28" t="s">
        <v>175</v>
      </c>
      <c r="Y153" s="26" t="s">
        <v>73</v>
      </c>
      <c r="Z153" s="30">
        <v>400000</v>
      </c>
      <c r="AA153" s="27">
        <v>1</v>
      </c>
      <c r="AB153" s="27">
        <v>101.23</v>
      </c>
      <c r="AC153" s="27">
        <v>0</v>
      </c>
      <c r="AD153" s="27">
        <v>404.92</v>
      </c>
      <c r="AG153" s="25" t="s">
        <v>18</v>
      </c>
      <c r="AH153" s="28">
        <v>1.6155E-3</v>
      </c>
      <c r="AI153" s="28">
        <v>1.52522572455598E-2</v>
      </c>
      <c r="AJ153" s="28">
        <v>4.3581000000000002E-3</v>
      </c>
    </row>
    <row r="154" spans="1:36" x14ac:dyDescent="0.2">
      <c r="A154" s="25">
        <v>346</v>
      </c>
      <c r="B154" s="25">
        <v>9785</v>
      </c>
      <c r="C154" s="25" t="s">
        <v>285</v>
      </c>
      <c r="D154" s="25">
        <v>510459928</v>
      </c>
      <c r="E154" s="25" t="s">
        <v>165</v>
      </c>
      <c r="F154" s="26" t="s">
        <v>480</v>
      </c>
      <c r="G154" s="25" t="s">
        <v>481</v>
      </c>
      <c r="H154" s="25" t="s">
        <v>168</v>
      </c>
      <c r="I154" s="25" t="s">
        <v>179</v>
      </c>
      <c r="J154" s="25" t="s">
        <v>72</v>
      </c>
      <c r="K154" s="25" t="s">
        <v>72</v>
      </c>
      <c r="L154" s="25" t="s">
        <v>170</v>
      </c>
      <c r="M154" s="25" t="s">
        <v>99</v>
      </c>
      <c r="N154" s="25" t="s">
        <v>186</v>
      </c>
      <c r="O154" s="25" t="s">
        <v>73</v>
      </c>
      <c r="P154" s="25" t="s">
        <v>274</v>
      </c>
      <c r="Q154" s="25" t="s">
        <v>173</v>
      </c>
      <c r="R154" s="25" t="s">
        <v>174</v>
      </c>
      <c r="S154" s="25" t="s">
        <v>76</v>
      </c>
      <c r="T154" s="27">
        <v>5.57</v>
      </c>
      <c r="U154" s="33" t="s">
        <v>482</v>
      </c>
      <c r="V154" s="28">
        <v>5.6599999999999998E-2</v>
      </c>
      <c r="W154" s="28">
        <v>4.65E-2</v>
      </c>
      <c r="X154" s="28" t="s">
        <v>175</v>
      </c>
      <c r="Y154" s="26" t="s">
        <v>73</v>
      </c>
      <c r="Z154" s="30">
        <v>500000</v>
      </c>
      <c r="AA154" s="27">
        <v>1</v>
      </c>
      <c r="AB154" s="27">
        <v>107.34</v>
      </c>
      <c r="AC154" s="27">
        <v>0</v>
      </c>
      <c r="AD154" s="27">
        <v>536.70000000000005</v>
      </c>
      <c r="AG154" s="25" t="s">
        <v>18</v>
      </c>
      <c r="AH154" s="28">
        <v>1.9430999999999999E-3</v>
      </c>
      <c r="AI154" s="28">
        <v>2.0215984663445093E-2</v>
      </c>
      <c r="AJ154" s="28">
        <v>5.7765000000000004E-3</v>
      </c>
    </row>
    <row r="155" spans="1:36" x14ac:dyDescent="0.2">
      <c r="A155" s="25">
        <v>346</v>
      </c>
      <c r="B155" s="25">
        <v>9785</v>
      </c>
      <c r="C155" s="25" t="s">
        <v>285</v>
      </c>
      <c r="D155" s="25">
        <v>510459928</v>
      </c>
      <c r="E155" s="25" t="s">
        <v>165</v>
      </c>
      <c r="F155" s="26" t="s">
        <v>286</v>
      </c>
      <c r="G155" s="25" t="s">
        <v>287</v>
      </c>
      <c r="H155" s="25" t="s">
        <v>168</v>
      </c>
      <c r="I155" s="25" t="s">
        <v>179</v>
      </c>
      <c r="J155" s="25" t="s">
        <v>72</v>
      </c>
      <c r="K155" s="25" t="s">
        <v>72</v>
      </c>
      <c r="L155" s="25" t="s">
        <v>170</v>
      </c>
      <c r="M155" s="25" t="s">
        <v>99</v>
      </c>
      <c r="N155" s="25" t="s">
        <v>279</v>
      </c>
      <c r="O155" s="25" t="s">
        <v>73</v>
      </c>
      <c r="P155" s="25" t="s">
        <v>274</v>
      </c>
      <c r="Q155" s="25" t="s">
        <v>173</v>
      </c>
      <c r="R155" s="25" t="s">
        <v>174</v>
      </c>
      <c r="S155" s="25" t="s">
        <v>76</v>
      </c>
      <c r="T155" s="27">
        <v>3.94</v>
      </c>
      <c r="U155" s="33" t="s">
        <v>288</v>
      </c>
      <c r="V155" s="28">
        <v>6.7699999999999996E-2</v>
      </c>
      <c r="W155" s="28">
        <v>4.41E-2</v>
      </c>
      <c r="X155" s="28" t="s">
        <v>175</v>
      </c>
      <c r="Y155" s="26" t="s">
        <v>73</v>
      </c>
      <c r="Z155" s="30">
        <v>355555.56</v>
      </c>
      <c r="AA155" s="27">
        <v>1</v>
      </c>
      <c r="AB155" s="27">
        <v>109.5</v>
      </c>
      <c r="AC155" s="27">
        <v>0</v>
      </c>
      <c r="AD155" s="27">
        <v>389.33332999999999</v>
      </c>
      <c r="AG155" s="25" t="s">
        <v>18</v>
      </c>
      <c r="AH155" s="28">
        <v>5.9250000000000004E-4</v>
      </c>
      <c r="AI155" s="28">
        <v>1.4665083877680481E-2</v>
      </c>
      <c r="AJ155" s="28">
        <v>4.1904000000000004E-3</v>
      </c>
    </row>
    <row r="156" spans="1:36" x14ac:dyDescent="0.2">
      <c r="A156" s="25">
        <v>346</v>
      </c>
      <c r="B156" s="25">
        <v>9785</v>
      </c>
      <c r="C156" s="25" t="s">
        <v>191</v>
      </c>
      <c r="D156" s="25">
        <v>510706153</v>
      </c>
      <c r="E156" s="25" t="s">
        <v>165</v>
      </c>
      <c r="F156" s="26" t="s">
        <v>192</v>
      </c>
      <c r="G156" s="25" t="s">
        <v>193</v>
      </c>
      <c r="H156" s="25" t="s">
        <v>168</v>
      </c>
      <c r="I156" s="25" t="s">
        <v>179</v>
      </c>
      <c r="J156" s="25" t="s">
        <v>72</v>
      </c>
      <c r="K156" s="25" t="s">
        <v>72</v>
      </c>
      <c r="L156" s="25" t="s">
        <v>170</v>
      </c>
      <c r="M156" s="25" t="s">
        <v>99</v>
      </c>
      <c r="N156" s="25" t="s">
        <v>194</v>
      </c>
      <c r="O156" s="25" t="s">
        <v>73</v>
      </c>
      <c r="P156" s="25" t="s">
        <v>195</v>
      </c>
      <c r="Q156" s="25" t="s">
        <v>173</v>
      </c>
      <c r="R156" s="25" t="s">
        <v>174</v>
      </c>
      <c r="S156" s="25" t="s">
        <v>76</v>
      </c>
      <c r="T156" s="27">
        <v>1.21</v>
      </c>
      <c r="U156" s="33" t="s">
        <v>196</v>
      </c>
      <c r="V156" s="28">
        <v>4.4499999999999998E-2</v>
      </c>
      <c r="W156" s="28">
        <v>3.6700000000000003E-2</v>
      </c>
      <c r="X156" s="28" t="s">
        <v>175</v>
      </c>
      <c r="Y156" s="26" t="s">
        <v>73</v>
      </c>
      <c r="Z156" s="30">
        <v>576000</v>
      </c>
      <c r="AA156" s="27">
        <v>1</v>
      </c>
      <c r="AB156" s="27">
        <v>102.09</v>
      </c>
      <c r="AC156" s="27">
        <v>0</v>
      </c>
      <c r="AD156" s="27">
        <v>588.03840000000002</v>
      </c>
      <c r="AG156" s="25" t="s">
        <v>18</v>
      </c>
      <c r="AH156" s="28">
        <v>2.5668000000000002E-3</v>
      </c>
      <c r="AI156" s="28">
        <v>2.2149813205409628E-2</v>
      </c>
      <c r="AJ156" s="28">
        <v>6.3290000000000004E-3</v>
      </c>
    </row>
    <row r="157" spans="1:36" x14ac:dyDescent="0.2">
      <c r="A157" s="25">
        <v>346</v>
      </c>
      <c r="B157" s="25">
        <v>9785</v>
      </c>
      <c r="C157" s="25" t="s">
        <v>289</v>
      </c>
      <c r="D157" s="25">
        <v>513623314</v>
      </c>
      <c r="E157" s="25" t="s">
        <v>165</v>
      </c>
      <c r="F157" s="26" t="s">
        <v>290</v>
      </c>
      <c r="G157" s="25" t="s">
        <v>291</v>
      </c>
      <c r="H157" s="25" t="s">
        <v>168</v>
      </c>
      <c r="I157" s="25" t="s">
        <v>169</v>
      </c>
      <c r="J157" s="25" t="s">
        <v>72</v>
      </c>
      <c r="K157" s="25" t="s">
        <v>72</v>
      </c>
      <c r="L157" s="25" t="s">
        <v>170</v>
      </c>
      <c r="M157" s="25" t="s">
        <v>99</v>
      </c>
      <c r="N157" s="25" t="s">
        <v>180</v>
      </c>
      <c r="O157" s="25" t="s">
        <v>73</v>
      </c>
      <c r="P157" s="25" t="s">
        <v>292</v>
      </c>
      <c r="Q157" s="25" t="s">
        <v>173</v>
      </c>
      <c r="R157" s="25" t="s">
        <v>174</v>
      </c>
      <c r="S157" s="25" t="s">
        <v>76</v>
      </c>
      <c r="T157" s="27">
        <v>4.4400000000000004</v>
      </c>
      <c r="U157" s="33">
        <v>48584</v>
      </c>
      <c r="V157" s="28">
        <v>1.8700000000000001E-2</v>
      </c>
      <c r="W157" s="28">
        <v>2.5100000000000001E-2</v>
      </c>
      <c r="X157" s="28" t="s">
        <v>175</v>
      </c>
      <c r="Y157" s="26" t="s">
        <v>73</v>
      </c>
      <c r="Z157" s="30">
        <v>200000</v>
      </c>
      <c r="AA157" s="27">
        <v>1</v>
      </c>
      <c r="AB157" s="27">
        <v>111.74</v>
      </c>
      <c r="AC157" s="27">
        <v>0</v>
      </c>
      <c r="AD157" s="27">
        <v>223.48</v>
      </c>
      <c r="AG157" s="25" t="s">
        <v>18</v>
      </c>
      <c r="AH157" s="28">
        <v>2.2330000000000001E-4</v>
      </c>
      <c r="AI157" s="28">
        <v>8.4179245333196075E-3</v>
      </c>
      <c r="AJ157" s="28">
        <v>2.4053E-3</v>
      </c>
    </row>
    <row r="158" spans="1:36" x14ac:dyDescent="0.2">
      <c r="A158" s="25">
        <v>346</v>
      </c>
      <c r="B158" s="25">
        <v>9785</v>
      </c>
      <c r="C158" s="25" t="s">
        <v>197</v>
      </c>
      <c r="D158" s="25">
        <v>520018078</v>
      </c>
      <c r="E158" s="25" t="s">
        <v>165</v>
      </c>
      <c r="F158" s="26" t="s">
        <v>198</v>
      </c>
      <c r="G158" s="25" t="s">
        <v>199</v>
      </c>
      <c r="H158" s="25" t="s">
        <v>168</v>
      </c>
      <c r="I158" s="25" t="s">
        <v>179</v>
      </c>
      <c r="J158" s="25" t="s">
        <v>72</v>
      </c>
      <c r="K158" s="25" t="s">
        <v>72</v>
      </c>
      <c r="L158" s="25" t="s">
        <v>170</v>
      </c>
      <c r="M158" s="25" t="s">
        <v>99</v>
      </c>
      <c r="N158" s="25" t="s">
        <v>200</v>
      </c>
      <c r="O158" s="25" t="s">
        <v>73</v>
      </c>
      <c r="P158" s="25" t="s">
        <v>201</v>
      </c>
      <c r="Q158" s="25" t="s">
        <v>173</v>
      </c>
      <c r="R158" s="25" t="s">
        <v>174</v>
      </c>
      <c r="S158" s="25" t="s">
        <v>76</v>
      </c>
      <c r="T158" s="27">
        <v>5.2</v>
      </c>
      <c r="U158" s="33">
        <v>48949</v>
      </c>
      <c r="V158" s="28">
        <v>4.5900000000000003E-2</v>
      </c>
      <c r="W158" s="28">
        <v>3.9699999999999999E-2</v>
      </c>
      <c r="X158" s="28" t="s">
        <v>175</v>
      </c>
      <c r="Y158" s="26" t="s">
        <v>73</v>
      </c>
      <c r="Z158" s="30">
        <v>1000000</v>
      </c>
      <c r="AA158" s="27">
        <v>1</v>
      </c>
      <c r="AB158" s="27">
        <v>103.9</v>
      </c>
      <c r="AC158" s="27">
        <v>0</v>
      </c>
      <c r="AD158" s="27">
        <v>1039</v>
      </c>
      <c r="AG158" s="25" t="s">
        <v>18</v>
      </c>
      <c r="AH158" s="28">
        <v>1.406E-4</v>
      </c>
      <c r="AI158" s="28">
        <v>3.9136294168337825E-2</v>
      </c>
      <c r="AJ158" s="28">
        <v>1.11827E-2</v>
      </c>
    </row>
    <row r="159" spans="1:36" x14ac:dyDescent="0.2">
      <c r="A159" s="25">
        <v>346</v>
      </c>
      <c r="B159" s="25">
        <v>9785</v>
      </c>
      <c r="C159" s="25" t="s">
        <v>297</v>
      </c>
      <c r="D159" s="25">
        <v>520041146</v>
      </c>
      <c r="E159" s="25" t="s">
        <v>165</v>
      </c>
      <c r="F159" s="26" t="s">
        <v>298</v>
      </c>
      <c r="G159" s="25" t="s">
        <v>299</v>
      </c>
      <c r="H159" s="25" t="s">
        <v>168</v>
      </c>
      <c r="I159" s="25" t="s">
        <v>179</v>
      </c>
      <c r="J159" s="25" t="s">
        <v>72</v>
      </c>
      <c r="K159" s="25" t="s">
        <v>72</v>
      </c>
      <c r="L159" s="25" t="s">
        <v>170</v>
      </c>
      <c r="M159" s="25" t="s">
        <v>99</v>
      </c>
      <c r="N159" s="25" t="s">
        <v>273</v>
      </c>
      <c r="O159" s="25" t="s">
        <v>73</v>
      </c>
      <c r="P159" s="25" t="s">
        <v>206</v>
      </c>
      <c r="Q159" s="25" t="s">
        <v>75</v>
      </c>
      <c r="R159" s="25" t="s">
        <v>174</v>
      </c>
      <c r="S159" s="25" t="s">
        <v>76</v>
      </c>
      <c r="T159" s="27">
        <v>4.93</v>
      </c>
      <c r="U159" s="33">
        <v>48588</v>
      </c>
      <c r="V159" s="28">
        <v>0.05</v>
      </c>
      <c r="W159" s="28">
        <v>4.2599999999999999E-2</v>
      </c>
      <c r="X159" s="28" t="s">
        <v>175</v>
      </c>
      <c r="Y159" s="26" t="s">
        <v>73</v>
      </c>
      <c r="Z159" s="30">
        <v>500000</v>
      </c>
      <c r="AA159" s="27">
        <v>1</v>
      </c>
      <c r="AB159" s="27">
        <v>105.53</v>
      </c>
      <c r="AC159" s="27">
        <v>0</v>
      </c>
      <c r="AD159" s="27">
        <v>527.65</v>
      </c>
      <c r="AG159" s="25" t="s">
        <v>18</v>
      </c>
      <c r="AH159" s="28">
        <v>3.4600000000000001E-4</v>
      </c>
      <c r="AI159" s="28">
        <v>1.9875080898159495E-2</v>
      </c>
      <c r="AJ159" s="28">
        <v>5.6791000000000003E-3</v>
      </c>
    </row>
    <row r="160" spans="1:36" x14ac:dyDescent="0.2">
      <c r="A160" s="25">
        <v>346</v>
      </c>
      <c r="B160" s="25">
        <v>9785</v>
      </c>
      <c r="C160" s="25" t="s">
        <v>300</v>
      </c>
      <c r="D160" s="25">
        <v>510381601</v>
      </c>
      <c r="E160" s="25" t="s">
        <v>165</v>
      </c>
      <c r="F160" s="26" t="s">
        <v>301</v>
      </c>
      <c r="G160" s="25" t="s">
        <v>302</v>
      </c>
      <c r="H160" s="25" t="s">
        <v>168</v>
      </c>
      <c r="I160" s="25" t="s">
        <v>169</v>
      </c>
      <c r="J160" s="25" t="s">
        <v>72</v>
      </c>
      <c r="K160" s="25" t="s">
        <v>72</v>
      </c>
      <c r="L160" s="25" t="s">
        <v>170</v>
      </c>
      <c r="M160" s="25" t="s">
        <v>99</v>
      </c>
      <c r="N160" s="25" t="s">
        <v>205</v>
      </c>
      <c r="O160" s="25" t="s">
        <v>73</v>
      </c>
      <c r="P160" s="25" t="s">
        <v>206</v>
      </c>
      <c r="Q160" s="25" t="s">
        <v>75</v>
      </c>
      <c r="R160" s="25" t="s">
        <v>174</v>
      </c>
      <c r="S160" s="25" t="s">
        <v>76</v>
      </c>
      <c r="T160" s="27">
        <v>2.0499999999999998</v>
      </c>
      <c r="U160" s="33" t="s">
        <v>303</v>
      </c>
      <c r="V160" s="28">
        <v>7.4999999999999997E-3</v>
      </c>
      <c r="W160" s="28">
        <v>2.5700000000000001E-2</v>
      </c>
      <c r="X160" s="28" t="s">
        <v>175</v>
      </c>
      <c r="Y160" s="26" t="s">
        <v>73</v>
      </c>
      <c r="Z160" s="30">
        <v>200000</v>
      </c>
      <c r="AA160" s="27">
        <v>1</v>
      </c>
      <c r="AB160" s="27">
        <v>112.29</v>
      </c>
      <c r="AC160" s="27">
        <v>0</v>
      </c>
      <c r="AD160" s="27">
        <v>224.58</v>
      </c>
      <c r="AG160" s="25" t="s">
        <v>18</v>
      </c>
      <c r="AH160" s="28">
        <v>1.528E-4</v>
      </c>
      <c r="AI160" s="28">
        <v>8.4592705301690819E-3</v>
      </c>
      <c r="AJ160" s="28">
        <v>2.4171000000000002E-3</v>
      </c>
    </row>
    <row r="161" spans="1:36" x14ac:dyDescent="0.2">
      <c r="A161" s="25">
        <v>346</v>
      </c>
      <c r="B161" s="25">
        <v>9785</v>
      </c>
      <c r="C161" s="25" t="s">
        <v>300</v>
      </c>
      <c r="D161" s="25">
        <v>510381601</v>
      </c>
      <c r="E161" s="25" t="s">
        <v>165</v>
      </c>
      <c r="F161" s="26" t="s">
        <v>483</v>
      </c>
      <c r="G161" s="25" t="s">
        <v>484</v>
      </c>
      <c r="H161" s="25" t="s">
        <v>168</v>
      </c>
      <c r="I161" s="25" t="s">
        <v>179</v>
      </c>
      <c r="J161" s="25" t="s">
        <v>72</v>
      </c>
      <c r="K161" s="25" t="s">
        <v>72</v>
      </c>
      <c r="L161" s="25" t="s">
        <v>170</v>
      </c>
      <c r="M161" s="25" t="s">
        <v>99</v>
      </c>
      <c r="N161" s="25" t="s">
        <v>205</v>
      </c>
      <c r="O161" s="25" t="s">
        <v>73</v>
      </c>
      <c r="P161" s="25" t="s">
        <v>206</v>
      </c>
      <c r="Q161" s="25" t="s">
        <v>75</v>
      </c>
      <c r="R161" s="25" t="s">
        <v>174</v>
      </c>
      <c r="S161" s="25" t="s">
        <v>76</v>
      </c>
      <c r="T161" s="27">
        <v>1.23</v>
      </c>
      <c r="U161" s="33" t="s">
        <v>485</v>
      </c>
      <c r="V161" s="28">
        <v>4.2999999999999997E-2</v>
      </c>
      <c r="W161" s="28">
        <v>4.1000000000000002E-2</v>
      </c>
      <c r="X161" s="28" t="s">
        <v>175</v>
      </c>
      <c r="Y161" s="26" t="s">
        <v>73</v>
      </c>
      <c r="Z161" s="30">
        <v>257142.86</v>
      </c>
      <c r="AA161" s="27">
        <v>1</v>
      </c>
      <c r="AB161" s="27">
        <v>102.27</v>
      </c>
      <c r="AC161" s="27">
        <v>0</v>
      </c>
      <c r="AD161" s="27">
        <v>262.98</v>
      </c>
      <c r="AG161" s="25" t="s">
        <v>18</v>
      </c>
      <c r="AH161" s="28">
        <v>4.2460000000000002E-4</v>
      </c>
      <c r="AI161" s="28">
        <v>9.9057782937330037E-3</v>
      </c>
      <c r="AJ161" s="28">
        <v>2.8303999999999998E-3</v>
      </c>
    </row>
    <row r="162" spans="1:36" x14ac:dyDescent="0.2">
      <c r="A162" s="25">
        <v>346</v>
      </c>
      <c r="B162" s="25">
        <v>9785</v>
      </c>
      <c r="C162" s="25" t="s">
        <v>304</v>
      </c>
      <c r="D162" s="25">
        <v>520025438</v>
      </c>
      <c r="E162" s="25" t="s">
        <v>165</v>
      </c>
      <c r="F162" s="26" t="s">
        <v>305</v>
      </c>
      <c r="G162" s="25" t="s">
        <v>306</v>
      </c>
      <c r="H162" s="25" t="s">
        <v>168</v>
      </c>
      <c r="I162" s="25" t="s">
        <v>179</v>
      </c>
      <c r="J162" s="25" t="s">
        <v>72</v>
      </c>
      <c r="K162" s="25" t="s">
        <v>72</v>
      </c>
      <c r="L162" s="25" t="s">
        <v>170</v>
      </c>
      <c r="M162" s="25" t="s">
        <v>99</v>
      </c>
      <c r="N162" s="25" t="s">
        <v>180</v>
      </c>
      <c r="O162" s="25" t="s">
        <v>73</v>
      </c>
      <c r="P162" s="25" t="s">
        <v>206</v>
      </c>
      <c r="Q162" s="25" t="s">
        <v>75</v>
      </c>
      <c r="R162" s="25" t="s">
        <v>174</v>
      </c>
      <c r="S162" s="25" t="s">
        <v>76</v>
      </c>
      <c r="T162" s="27">
        <v>4.04</v>
      </c>
      <c r="U162" s="33" t="s">
        <v>207</v>
      </c>
      <c r="V162" s="28">
        <v>4.7199999999999999E-2</v>
      </c>
      <c r="W162" s="28">
        <v>4.4999999999999998E-2</v>
      </c>
      <c r="X162" s="28" t="s">
        <v>175</v>
      </c>
      <c r="Y162" s="26" t="s">
        <v>73</v>
      </c>
      <c r="Z162" s="30">
        <v>150000</v>
      </c>
      <c r="AA162" s="27">
        <v>1</v>
      </c>
      <c r="AB162" s="27">
        <v>101.05</v>
      </c>
      <c r="AC162" s="27">
        <v>0</v>
      </c>
      <c r="AD162" s="27">
        <v>151.57499999999999</v>
      </c>
      <c r="AG162" s="25" t="s">
        <v>18</v>
      </c>
      <c r="AH162" s="28">
        <v>2.0149999999999999E-4</v>
      </c>
      <c r="AI162" s="28">
        <v>5.7094606765951267E-3</v>
      </c>
      <c r="AJ162" s="28">
        <v>1.6314000000000001E-3</v>
      </c>
    </row>
    <row r="163" spans="1:36" x14ac:dyDescent="0.2">
      <c r="A163" s="25">
        <v>346</v>
      </c>
      <c r="B163" s="25">
        <v>9785</v>
      </c>
      <c r="C163" s="25" t="s">
        <v>202</v>
      </c>
      <c r="D163" s="25">
        <v>510488190</v>
      </c>
      <c r="E163" s="25" t="s">
        <v>165</v>
      </c>
      <c r="F163" s="26" t="s">
        <v>203</v>
      </c>
      <c r="G163" s="25" t="s">
        <v>204</v>
      </c>
      <c r="H163" s="25" t="s">
        <v>168</v>
      </c>
      <c r="I163" s="25" t="s">
        <v>179</v>
      </c>
      <c r="J163" s="25" t="s">
        <v>72</v>
      </c>
      <c r="K163" s="25" t="s">
        <v>72</v>
      </c>
      <c r="L163" s="25" t="s">
        <v>170</v>
      </c>
      <c r="M163" s="25" t="s">
        <v>99</v>
      </c>
      <c r="N163" s="25" t="s">
        <v>205</v>
      </c>
      <c r="O163" s="25" t="s">
        <v>73</v>
      </c>
      <c r="P163" s="25" t="s">
        <v>206</v>
      </c>
      <c r="Q163" s="25" t="s">
        <v>75</v>
      </c>
      <c r="R163" s="25" t="s">
        <v>174</v>
      </c>
      <c r="S163" s="25" t="s">
        <v>76</v>
      </c>
      <c r="T163" s="27">
        <v>4.46</v>
      </c>
      <c r="U163" s="33" t="s">
        <v>207</v>
      </c>
      <c r="V163" s="28">
        <v>5.74E-2</v>
      </c>
      <c r="W163" s="28">
        <v>4.58E-2</v>
      </c>
      <c r="X163" s="28" t="s">
        <v>175</v>
      </c>
      <c r="Y163" s="26" t="s">
        <v>73</v>
      </c>
      <c r="Z163" s="30">
        <v>250000</v>
      </c>
      <c r="AA163" s="27">
        <v>1</v>
      </c>
      <c r="AB163" s="27">
        <v>105.34</v>
      </c>
      <c r="AC163" s="27">
        <v>0</v>
      </c>
      <c r="AD163" s="27">
        <v>263.35000000000002</v>
      </c>
      <c r="AG163" s="25" t="s">
        <v>18</v>
      </c>
      <c r="AH163" s="28">
        <v>3.434E-4</v>
      </c>
      <c r="AI163" s="28">
        <v>9.9196271955903515E-3</v>
      </c>
      <c r="AJ163" s="28">
        <v>2.8343999999999999E-3</v>
      </c>
    </row>
    <row r="164" spans="1:36" x14ac:dyDescent="0.2">
      <c r="A164" s="25">
        <v>346</v>
      </c>
      <c r="B164" s="25">
        <v>9785</v>
      </c>
      <c r="C164" s="25" t="s">
        <v>311</v>
      </c>
      <c r="D164" s="25">
        <v>520036104</v>
      </c>
      <c r="E164" s="25" t="s">
        <v>165</v>
      </c>
      <c r="F164" s="26" t="s">
        <v>312</v>
      </c>
      <c r="G164" s="25" t="s">
        <v>313</v>
      </c>
      <c r="H164" s="25" t="s">
        <v>168</v>
      </c>
      <c r="I164" s="25" t="s">
        <v>179</v>
      </c>
      <c r="J164" s="25" t="s">
        <v>72</v>
      </c>
      <c r="K164" s="25" t="s">
        <v>72</v>
      </c>
      <c r="L164" s="25" t="s">
        <v>170</v>
      </c>
      <c r="M164" s="25" t="s">
        <v>99</v>
      </c>
      <c r="N164" s="25" t="s">
        <v>180</v>
      </c>
      <c r="O164" s="25" t="s">
        <v>73</v>
      </c>
      <c r="P164" s="25" t="s">
        <v>206</v>
      </c>
      <c r="Q164" s="25" t="s">
        <v>75</v>
      </c>
      <c r="R164" s="25" t="s">
        <v>174</v>
      </c>
      <c r="S164" s="25" t="s">
        <v>76</v>
      </c>
      <c r="T164" s="27">
        <v>4.8</v>
      </c>
      <c r="U164" s="33" t="s">
        <v>314</v>
      </c>
      <c r="V164" s="28">
        <v>5.5199999999999999E-2</v>
      </c>
      <c r="W164" s="28">
        <v>4.5100000000000001E-2</v>
      </c>
      <c r="X164" s="28" t="s">
        <v>175</v>
      </c>
      <c r="Y164" s="26" t="s">
        <v>73</v>
      </c>
      <c r="Z164" s="30">
        <v>400000</v>
      </c>
      <c r="AA164" s="27">
        <v>1</v>
      </c>
      <c r="AB164" s="27">
        <v>106.5</v>
      </c>
      <c r="AC164" s="27">
        <v>0</v>
      </c>
      <c r="AD164" s="27">
        <v>426</v>
      </c>
      <c r="AG164" s="25" t="s">
        <v>18</v>
      </c>
      <c r="AH164" s="28">
        <v>4.9479999999999999E-4</v>
      </c>
      <c r="AI164" s="28">
        <v>1.6046260952047781E-2</v>
      </c>
      <c r="AJ164" s="28">
        <v>4.5849999999999997E-3</v>
      </c>
    </row>
    <row r="165" spans="1:36" x14ac:dyDescent="0.2">
      <c r="A165" s="25">
        <v>346</v>
      </c>
      <c r="B165" s="25">
        <v>9785</v>
      </c>
      <c r="C165" s="25" t="s">
        <v>315</v>
      </c>
      <c r="D165" s="25">
        <v>520037540</v>
      </c>
      <c r="E165" s="25" t="s">
        <v>165</v>
      </c>
      <c r="F165" s="26" t="s">
        <v>316</v>
      </c>
      <c r="G165" s="25" t="s">
        <v>317</v>
      </c>
      <c r="H165" s="25" t="s">
        <v>168</v>
      </c>
      <c r="I165" s="25" t="s">
        <v>169</v>
      </c>
      <c r="J165" s="25" t="s">
        <v>72</v>
      </c>
      <c r="K165" s="25" t="s">
        <v>72</v>
      </c>
      <c r="L165" s="25" t="s">
        <v>170</v>
      </c>
      <c r="M165" s="25" t="s">
        <v>99</v>
      </c>
      <c r="N165" s="25" t="s">
        <v>215</v>
      </c>
      <c r="O165" s="25" t="s">
        <v>73</v>
      </c>
      <c r="P165" s="25" t="s">
        <v>210</v>
      </c>
      <c r="Q165" s="25" t="s">
        <v>75</v>
      </c>
      <c r="R165" s="25" t="s">
        <v>174</v>
      </c>
      <c r="S165" s="25" t="s">
        <v>76</v>
      </c>
      <c r="T165" s="27">
        <v>1.98</v>
      </c>
      <c r="U165" s="33" t="s">
        <v>303</v>
      </c>
      <c r="V165" s="28">
        <v>1.7500000000000002E-2</v>
      </c>
      <c r="W165" s="28">
        <v>2.75E-2</v>
      </c>
      <c r="X165" s="28" t="s">
        <v>175</v>
      </c>
      <c r="Y165" s="26" t="s">
        <v>73</v>
      </c>
      <c r="Z165" s="30">
        <v>150000</v>
      </c>
      <c r="AA165" s="27">
        <v>1</v>
      </c>
      <c r="AB165" s="27">
        <v>117.15</v>
      </c>
      <c r="AC165" s="27">
        <v>0</v>
      </c>
      <c r="AD165" s="27">
        <v>175.72499999999999</v>
      </c>
      <c r="AG165" s="25" t="s">
        <v>18</v>
      </c>
      <c r="AH165" s="28">
        <v>3.9409999999999998E-4</v>
      </c>
      <c r="AI165" s="28">
        <v>6.6190726072835812E-3</v>
      </c>
      <c r="AJ165" s="28">
        <v>1.8913000000000001E-3</v>
      </c>
    </row>
    <row r="166" spans="1:36" x14ac:dyDescent="0.2">
      <c r="A166" s="25">
        <v>346</v>
      </c>
      <c r="B166" s="25">
        <v>9785</v>
      </c>
      <c r="C166" s="25" t="s">
        <v>321</v>
      </c>
      <c r="D166" s="25">
        <v>520033234</v>
      </c>
      <c r="E166" s="25" t="s">
        <v>165</v>
      </c>
      <c r="F166" s="26" t="s">
        <v>322</v>
      </c>
      <c r="G166" s="25" t="s">
        <v>323</v>
      </c>
      <c r="H166" s="25" t="s">
        <v>168</v>
      </c>
      <c r="I166" s="25" t="s">
        <v>169</v>
      </c>
      <c r="J166" s="25" t="s">
        <v>72</v>
      </c>
      <c r="K166" s="25" t="s">
        <v>72</v>
      </c>
      <c r="L166" s="25" t="s">
        <v>170</v>
      </c>
      <c r="M166" s="25" t="s">
        <v>99</v>
      </c>
      <c r="N166" s="25" t="s">
        <v>215</v>
      </c>
      <c r="O166" s="25" t="s">
        <v>73</v>
      </c>
      <c r="P166" s="25" t="s">
        <v>210</v>
      </c>
      <c r="Q166" s="25" t="s">
        <v>75</v>
      </c>
      <c r="R166" s="25" t="s">
        <v>174</v>
      </c>
      <c r="S166" s="25" t="s">
        <v>76</v>
      </c>
      <c r="T166" s="27">
        <v>3.99</v>
      </c>
      <c r="U166" s="33" t="s">
        <v>324</v>
      </c>
      <c r="V166" s="28">
        <v>1.7899999999999999E-2</v>
      </c>
      <c r="W166" s="28">
        <v>5.5399999999999998E-2</v>
      </c>
      <c r="X166" s="28" t="s">
        <v>175</v>
      </c>
      <c r="Y166" s="26" t="s">
        <v>73</v>
      </c>
      <c r="Z166" s="30">
        <v>500000</v>
      </c>
      <c r="AA166" s="27">
        <v>1</v>
      </c>
      <c r="AB166" s="27">
        <v>103.06</v>
      </c>
      <c r="AC166" s="27">
        <v>0</v>
      </c>
      <c r="AD166" s="27">
        <v>515.29999999999995</v>
      </c>
      <c r="AG166" s="25" t="s">
        <v>18</v>
      </c>
      <c r="AH166" s="28">
        <v>3.4919999999999998E-4</v>
      </c>
      <c r="AI166" s="28">
        <v>1.9409938433602902E-2</v>
      </c>
      <c r="AJ166" s="28">
        <v>5.5462000000000003E-3</v>
      </c>
    </row>
    <row r="167" spans="1:36" x14ac:dyDescent="0.2">
      <c r="A167" s="25">
        <v>346</v>
      </c>
      <c r="B167" s="25">
        <v>9785</v>
      </c>
      <c r="C167" s="25" t="s">
        <v>183</v>
      </c>
      <c r="D167" s="25">
        <v>520044322</v>
      </c>
      <c r="E167" s="25" t="s">
        <v>165</v>
      </c>
      <c r="F167" s="26" t="s">
        <v>208</v>
      </c>
      <c r="G167" s="25" t="s">
        <v>209</v>
      </c>
      <c r="H167" s="25" t="s">
        <v>168</v>
      </c>
      <c r="I167" s="25" t="s">
        <v>179</v>
      </c>
      <c r="J167" s="25" t="s">
        <v>72</v>
      </c>
      <c r="K167" s="25" t="s">
        <v>72</v>
      </c>
      <c r="L167" s="25" t="s">
        <v>170</v>
      </c>
      <c r="M167" s="25" t="s">
        <v>99</v>
      </c>
      <c r="N167" s="25" t="s">
        <v>186</v>
      </c>
      <c r="O167" s="25" t="s">
        <v>73</v>
      </c>
      <c r="P167" s="25" t="s">
        <v>210</v>
      </c>
      <c r="Q167" s="25" t="s">
        <v>75</v>
      </c>
      <c r="R167" s="25" t="s">
        <v>174</v>
      </c>
      <c r="S167" s="25" t="s">
        <v>76</v>
      </c>
      <c r="T167" s="27">
        <v>4.91</v>
      </c>
      <c r="U167" s="33" t="s">
        <v>211</v>
      </c>
      <c r="V167" s="28">
        <v>5.6899999999999999E-2</v>
      </c>
      <c r="W167" s="28">
        <v>4.4200000000000003E-2</v>
      </c>
      <c r="X167" s="28" t="s">
        <v>175</v>
      </c>
      <c r="Y167" s="26" t="s">
        <v>73</v>
      </c>
      <c r="Z167" s="30">
        <v>450000</v>
      </c>
      <c r="AA167" s="27">
        <v>1</v>
      </c>
      <c r="AB167" s="27">
        <v>106.49</v>
      </c>
      <c r="AC167" s="27">
        <v>0</v>
      </c>
      <c r="AD167" s="27">
        <v>479.20499999999998</v>
      </c>
      <c r="AG167" s="25" t="s">
        <v>18</v>
      </c>
      <c r="AH167" s="28">
        <v>2.4860000000000003E-4</v>
      </c>
      <c r="AI167" s="28">
        <v>1.8050337546911904E-2</v>
      </c>
      <c r="AJ167" s="28">
        <v>5.1577000000000003E-3</v>
      </c>
    </row>
    <row r="168" spans="1:36" x14ac:dyDescent="0.2">
      <c r="A168" s="25">
        <v>346</v>
      </c>
      <c r="B168" s="25">
        <v>9785</v>
      </c>
      <c r="C168" s="25" t="s">
        <v>325</v>
      </c>
      <c r="D168" s="25">
        <v>520039298</v>
      </c>
      <c r="E168" s="25" t="s">
        <v>165</v>
      </c>
      <c r="F168" s="26" t="s">
        <v>326</v>
      </c>
      <c r="G168" s="25" t="s">
        <v>327</v>
      </c>
      <c r="H168" s="25" t="s">
        <v>168</v>
      </c>
      <c r="I168" s="25" t="s">
        <v>179</v>
      </c>
      <c r="J168" s="25" t="s">
        <v>72</v>
      </c>
      <c r="K168" s="25" t="s">
        <v>72</v>
      </c>
      <c r="L168" s="25" t="s">
        <v>170</v>
      </c>
      <c r="M168" s="25" t="s">
        <v>99</v>
      </c>
      <c r="N168" s="25" t="s">
        <v>205</v>
      </c>
      <c r="O168" s="25" t="s">
        <v>73</v>
      </c>
      <c r="P168" s="25" t="s">
        <v>210</v>
      </c>
      <c r="Q168" s="25" t="s">
        <v>75</v>
      </c>
      <c r="R168" s="25" t="s">
        <v>174</v>
      </c>
      <c r="S168" s="25" t="s">
        <v>76</v>
      </c>
      <c r="T168" s="27">
        <v>3.16</v>
      </c>
      <c r="U168" s="33" t="s">
        <v>328</v>
      </c>
      <c r="V168" s="28">
        <v>6.9500000000000006E-2</v>
      </c>
      <c r="W168" s="28">
        <v>4.9599999999999998E-2</v>
      </c>
      <c r="X168" s="28" t="s">
        <v>175</v>
      </c>
      <c r="Y168" s="26" t="s">
        <v>73</v>
      </c>
      <c r="Z168" s="30">
        <v>350000</v>
      </c>
      <c r="AA168" s="27">
        <v>1</v>
      </c>
      <c r="AB168" s="27">
        <v>106.46</v>
      </c>
      <c r="AC168" s="27">
        <v>0</v>
      </c>
      <c r="AD168" s="27">
        <v>372.61</v>
      </c>
      <c r="AG168" s="25" t="s">
        <v>18</v>
      </c>
      <c r="AH168" s="28">
        <v>3.994E-4</v>
      </c>
      <c r="AI168" s="28">
        <v>1.4035159551893696E-2</v>
      </c>
      <c r="AJ168" s="28">
        <v>4.0103999999999999E-3</v>
      </c>
    </row>
    <row r="169" spans="1:36" x14ac:dyDescent="0.2">
      <c r="A169" s="25">
        <v>346</v>
      </c>
      <c r="B169" s="25">
        <v>9785</v>
      </c>
      <c r="C169" s="25" t="s">
        <v>486</v>
      </c>
      <c r="D169" s="25">
        <v>520039090</v>
      </c>
      <c r="E169" s="25" t="s">
        <v>165</v>
      </c>
      <c r="F169" s="26" t="s">
        <v>487</v>
      </c>
      <c r="G169" s="25" t="s">
        <v>488</v>
      </c>
      <c r="H169" s="25" t="s">
        <v>168</v>
      </c>
      <c r="I169" s="25" t="s">
        <v>179</v>
      </c>
      <c r="J169" s="25" t="s">
        <v>72</v>
      </c>
      <c r="K169" s="25" t="s">
        <v>72</v>
      </c>
      <c r="L169" s="25" t="s">
        <v>170</v>
      </c>
      <c r="M169" s="25" t="s">
        <v>99</v>
      </c>
      <c r="N169" s="25" t="s">
        <v>180</v>
      </c>
      <c r="O169" s="25" t="s">
        <v>73</v>
      </c>
      <c r="P169" s="25" t="s">
        <v>210</v>
      </c>
      <c r="Q169" s="25" t="s">
        <v>75</v>
      </c>
      <c r="R169" s="25" t="s">
        <v>174</v>
      </c>
      <c r="S169" s="25" t="s">
        <v>76</v>
      </c>
      <c r="T169" s="27">
        <v>4.47</v>
      </c>
      <c r="U169" s="33" t="s">
        <v>207</v>
      </c>
      <c r="V169" s="28">
        <v>4.99E-2</v>
      </c>
      <c r="W169" s="28">
        <v>4.7800000000000002E-2</v>
      </c>
      <c r="X169" s="28" t="s">
        <v>175</v>
      </c>
      <c r="Y169" s="26" t="s">
        <v>73</v>
      </c>
      <c r="Z169" s="30">
        <v>400000</v>
      </c>
      <c r="AA169" s="27">
        <v>1</v>
      </c>
      <c r="AB169" s="27">
        <v>101.16</v>
      </c>
      <c r="AC169" s="27">
        <v>0</v>
      </c>
      <c r="AD169" s="27">
        <v>404.64</v>
      </c>
      <c r="AG169" s="25" t="s">
        <v>18</v>
      </c>
      <c r="AH169" s="28">
        <v>2E-3</v>
      </c>
      <c r="AI169" s="28">
        <v>1.5241720037624862E-2</v>
      </c>
      <c r="AJ169" s="28">
        <v>4.3550999999999998E-3</v>
      </c>
    </row>
    <row r="170" spans="1:36" x14ac:dyDescent="0.2">
      <c r="A170" s="25">
        <v>346</v>
      </c>
      <c r="B170" s="25">
        <v>9785</v>
      </c>
      <c r="C170" s="25" t="s">
        <v>332</v>
      </c>
      <c r="D170" s="25">
        <v>520028911</v>
      </c>
      <c r="E170" s="25" t="s">
        <v>165</v>
      </c>
      <c r="F170" s="26" t="s">
        <v>333</v>
      </c>
      <c r="G170" s="25" t="s">
        <v>334</v>
      </c>
      <c r="H170" s="25" t="s">
        <v>168</v>
      </c>
      <c r="I170" s="25" t="s">
        <v>179</v>
      </c>
      <c r="J170" s="25" t="s">
        <v>72</v>
      </c>
      <c r="K170" s="25" t="s">
        <v>72</v>
      </c>
      <c r="L170" s="25" t="s">
        <v>170</v>
      </c>
      <c r="M170" s="25" t="s">
        <v>99</v>
      </c>
      <c r="N170" s="25" t="s">
        <v>335</v>
      </c>
      <c r="O170" s="25" t="s">
        <v>73</v>
      </c>
      <c r="P170" s="25" t="s">
        <v>216</v>
      </c>
      <c r="Q170" s="25" t="s">
        <v>75</v>
      </c>
      <c r="R170" s="25" t="s">
        <v>174</v>
      </c>
      <c r="S170" s="25" t="s">
        <v>76</v>
      </c>
      <c r="T170" s="27">
        <v>4.45</v>
      </c>
      <c r="U170" s="33">
        <v>49594</v>
      </c>
      <c r="V170" s="28">
        <v>2.07E-2</v>
      </c>
      <c r="W170" s="28">
        <v>4.0800000000000003E-2</v>
      </c>
      <c r="X170" s="28" t="s">
        <v>175</v>
      </c>
      <c r="Y170" s="26" t="s">
        <v>73</v>
      </c>
      <c r="Z170" s="30">
        <v>400000</v>
      </c>
      <c r="AA170" s="27">
        <v>1</v>
      </c>
      <c r="AB170" s="27">
        <v>91.69</v>
      </c>
      <c r="AC170" s="27">
        <v>0</v>
      </c>
      <c r="AD170" s="27">
        <v>366.76</v>
      </c>
      <c r="AG170" s="25" t="s">
        <v>18</v>
      </c>
      <c r="AH170" s="28">
        <v>3.7750000000000001E-4</v>
      </c>
      <c r="AI170" s="28">
        <v>1.3814881728872826E-2</v>
      </c>
      <c r="AJ170" s="28">
        <v>3.9474000000000002E-3</v>
      </c>
    </row>
    <row r="171" spans="1:36" x14ac:dyDescent="0.2">
      <c r="A171" s="25">
        <v>346</v>
      </c>
      <c r="B171" s="25">
        <v>9785</v>
      </c>
      <c r="C171" s="25" t="s">
        <v>212</v>
      </c>
      <c r="D171" s="25">
        <v>510560188</v>
      </c>
      <c r="E171" s="25" t="s">
        <v>165</v>
      </c>
      <c r="F171" s="26" t="s">
        <v>213</v>
      </c>
      <c r="G171" s="25" t="s">
        <v>214</v>
      </c>
      <c r="H171" s="25" t="s">
        <v>168</v>
      </c>
      <c r="I171" s="25" t="s">
        <v>179</v>
      </c>
      <c r="J171" s="25" t="s">
        <v>72</v>
      </c>
      <c r="K171" s="25" t="s">
        <v>72</v>
      </c>
      <c r="L171" s="25" t="s">
        <v>170</v>
      </c>
      <c r="M171" s="25" t="s">
        <v>99</v>
      </c>
      <c r="N171" s="25" t="s">
        <v>215</v>
      </c>
      <c r="O171" s="25" t="s">
        <v>73</v>
      </c>
      <c r="P171" s="25" t="s">
        <v>216</v>
      </c>
      <c r="Q171" s="25" t="s">
        <v>75</v>
      </c>
      <c r="R171" s="25" t="s">
        <v>174</v>
      </c>
      <c r="S171" s="25" t="s">
        <v>76</v>
      </c>
      <c r="T171" s="27">
        <v>1.82</v>
      </c>
      <c r="U171" s="33" t="s">
        <v>217</v>
      </c>
      <c r="V171" s="28">
        <v>3.2500000000000001E-2</v>
      </c>
      <c r="W171" s="28">
        <v>4.0399999999999998E-2</v>
      </c>
      <c r="X171" s="28" t="s">
        <v>175</v>
      </c>
      <c r="Y171" s="26" t="s">
        <v>73</v>
      </c>
      <c r="Z171" s="30">
        <v>280000</v>
      </c>
      <c r="AA171" s="27">
        <v>1</v>
      </c>
      <c r="AB171" s="27">
        <v>99.48</v>
      </c>
      <c r="AC171" s="27">
        <v>0</v>
      </c>
      <c r="AD171" s="27">
        <v>278.54399999999998</v>
      </c>
      <c r="AG171" s="25" t="s">
        <v>18</v>
      </c>
      <c r="AH171" s="28">
        <v>1.1653E-3</v>
      </c>
      <c r="AI171" s="28">
        <v>1.0491948117999471E-2</v>
      </c>
      <c r="AJ171" s="28">
        <v>2.9979999999999998E-3</v>
      </c>
    </row>
    <row r="172" spans="1:36" x14ac:dyDescent="0.2">
      <c r="A172" s="25">
        <v>346</v>
      </c>
      <c r="B172" s="25">
        <v>9785</v>
      </c>
      <c r="C172" s="25" t="s">
        <v>336</v>
      </c>
      <c r="D172" s="25">
        <v>520036658</v>
      </c>
      <c r="E172" s="25" t="s">
        <v>165</v>
      </c>
      <c r="F172" s="26" t="s">
        <v>337</v>
      </c>
      <c r="G172" s="25" t="s">
        <v>338</v>
      </c>
      <c r="H172" s="25" t="s">
        <v>168</v>
      </c>
      <c r="I172" s="25" t="s">
        <v>179</v>
      </c>
      <c r="J172" s="25" t="s">
        <v>72</v>
      </c>
      <c r="K172" s="25" t="s">
        <v>72</v>
      </c>
      <c r="L172" s="25" t="s">
        <v>170</v>
      </c>
      <c r="M172" s="25" t="s">
        <v>99</v>
      </c>
      <c r="N172" s="25" t="s">
        <v>186</v>
      </c>
      <c r="O172" s="25" t="s">
        <v>73</v>
      </c>
      <c r="P172" s="25" t="s">
        <v>216</v>
      </c>
      <c r="Q172" s="25" t="s">
        <v>75</v>
      </c>
      <c r="R172" s="25" t="s">
        <v>174</v>
      </c>
      <c r="S172" s="25" t="s">
        <v>76</v>
      </c>
      <c r="T172" s="27">
        <v>5.31</v>
      </c>
      <c r="U172" s="33" t="s">
        <v>339</v>
      </c>
      <c r="V172" s="28">
        <v>5.2499999999999998E-2</v>
      </c>
      <c r="W172" s="28">
        <v>4.4200000000000003E-2</v>
      </c>
      <c r="X172" s="28" t="s">
        <v>175</v>
      </c>
      <c r="Y172" s="26" t="s">
        <v>73</v>
      </c>
      <c r="Z172" s="30">
        <v>500000</v>
      </c>
      <c r="AA172" s="27">
        <v>1</v>
      </c>
      <c r="AB172" s="27">
        <v>104.71</v>
      </c>
      <c r="AC172" s="27">
        <v>0</v>
      </c>
      <c r="AD172" s="27">
        <v>523.54999999999995</v>
      </c>
      <c r="AG172" s="25" t="s">
        <v>18</v>
      </c>
      <c r="AH172" s="28">
        <v>7.607E-4</v>
      </c>
      <c r="AI172" s="28">
        <v>1.9720635536141673E-2</v>
      </c>
      <c r="AJ172" s="28">
        <v>5.6350000000000003E-3</v>
      </c>
    </row>
    <row r="173" spans="1:36" x14ac:dyDescent="0.2">
      <c r="A173" s="25">
        <v>346</v>
      </c>
      <c r="B173" s="25">
        <v>9785</v>
      </c>
      <c r="C173" s="25" t="s">
        <v>336</v>
      </c>
      <c r="D173" s="25">
        <v>520036658</v>
      </c>
      <c r="E173" s="25" t="s">
        <v>165</v>
      </c>
      <c r="F173" s="26" t="s">
        <v>343</v>
      </c>
      <c r="G173" s="25" t="s">
        <v>344</v>
      </c>
      <c r="H173" s="25" t="s">
        <v>168</v>
      </c>
      <c r="I173" s="25" t="s">
        <v>179</v>
      </c>
      <c r="J173" s="25" t="s">
        <v>72</v>
      </c>
      <c r="K173" s="25" t="s">
        <v>72</v>
      </c>
      <c r="L173" s="25" t="s">
        <v>170</v>
      </c>
      <c r="M173" s="25" t="s">
        <v>99</v>
      </c>
      <c r="N173" s="25" t="s">
        <v>279</v>
      </c>
      <c r="O173" s="25" t="s">
        <v>73</v>
      </c>
      <c r="P173" s="25" t="s">
        <v>216</v>
      </c>
      <c r="Q173" s="25" t="s">
        <v>75</v>
      </c>
      <c r="R173" s="25" t="s">
        <v>174</v>
      </c>
      <c r="S173" s="25" t="s">
        <v>76</v>
      </c>
      <c r="T173" s="27">
        <v>3.36</v>
      </c>
      <c r="U173" s="33" t="s">
        <v>345</v>
      </c>
      <c r="V173" s="28">
        <v>5.7500000000000002E-2</v>
      </c>
      <c r="W173" s="28">
        <v>4.19E-2</v>
      </c>
      <c r="X173" s="28" t="s">
        <v>175</v>
      </c>
      <c r="Y173" s="26" t="s">
        <v>73</v>
      </c>
      <c r="Z173" s="30">
        <v>617890</v>
      </c>
      <c r="AA173" s="27">
        <v>1</v>
      </c>
      <c r="AB173" s="27">
        <v>106.94</v>
      </c>
      <c r="AC173" s="27">
        <v>0</v>
      </c>
      <c r="AD173" s="27">
        <v>660.77156000000002</v>
      </c>
      <c r="AG173" s="25" t="s">
        <v>18</v>
      </c>
      <c r="AH173" s="28">
        <v>1.2133000000000001E-3</v>
      </c>
      <c r="AI173" s="28">
        <v>2.4889487268493785E-2</v>
      </c>
      <c r="AJ173" s="28">
        <v>7.1119E-3</v>
      </c>
    </row>
    <row r="174" spans="1:36" x14ac:dyDescent="0.2">
      <c r="A174" s="25">
        <v>346</v>
      </c>
      <c r="B174" s="25">
        <v>9785</v>
      </c>
      <c r="C174" s="25" t="s">
        <v>346</v>
      </c>
      <c r="D174" s="25">
        <v>515846558</v>
      </c>
      <c r="E174" s="25" t="s">
        <v>165</v>
      </c>
      <c r="F174" s="26" t="s">
        <v>347</v>
      </c>
      <c r="G174" s="25" t="s">
        <v>348</v>
      </c>
      <c r="H174" s="25" t="s">
        <v>168</v>
      </c>
      <c r="I174" s="25" t="s">
        <v>169</v>
      </c>
      <c r="J174" s="25" t="s">
        <v>72</v>
      </c>
      <c r="K174" s="25" t="s">
        <v>72</v>
      </c>
      <c r="L174" s="25" t="s">
        <v>170</v>
      </c>
      <c r="M174" s="25" t="s">
        <v>99</v>
      </c>
      <c r="N174" s="25" t="s">
        <v>335</v>
      </c>
      <c r="O174" s="25" t="s">
        <v>73</v>
      </c>
      <c r="P174" s="25" t="s">
        <v>216</v>
      </c>
      <c r="Q174" s="25" t="s">
        <v>75</v>
      </c>
      <c r="R174" s="25" t="s">
        <v>174</v>
      </c>
      <c r="S174" s="25" t="s">
        <v>76</v>
      </c>
      <c r="T174" s="27">
        <v>3.59</v>
      </c>
      <c r="U174" s="33" t="s">
        <v>349</v>
      </c>
      <c r="V174" s="28">
        <v>7.4999999999999997E-3</v>
      </c>
      <c r="W174" s="28">
        <v>2.5100000000000001E-2</v>
      </c>
      <c r="X174" s="28" t="s">
        <v>175</v>
      </c>
      <c r="Y174" s="26" t="s">
        <v>73</v>
      </c>
      <c r="Z174" s="30">
        <v>450000</v>
      </c>
      <c r="AA174" s="27">
        <v>1</v>
      </c>
      <c r="AB174" s="27">
        <v>109.09</v>
      </c>
      <c r="AC174" s="27">
        <v>0</v>
      </c>
      <c r="AD174" s="27">
        <v>490.90499999999997</v>
      </c>
      <c r="AG174" s="25" t="s">
        <v>18</v>
      </c>
      <c r="AH174" s="28">
        <v>5.3680000000000004E-4</v>
      </c>
      <c r="AI174" s="28">
        <v>1.8490993547314927E-2</v>
      </c>
      <c r="AJ174" s="28">
        <v>5.2836000000000003E-3</v>
      </c>
    </row>
    <row r="175" spans="1:36" x14ac:dyDescent="0.2">
      <c r="A175" s="25">
        <v>346</v>
      </c>
      <c r="B175" s="25">
        <v>9785</v>
      </c>
      <c r="C175" s="25" t="s">
        <v>346</v>
      </c>
      <c r="D175" s="25">
        <v>515846558</v>
      </c>
      <c r="E175" s="25" t="s">
        <v>165</v>
      </c>
      <c r="F175" s="26" t="s">
        <v>489</v>
      </c>
      <c r="G175" s="25" t="s">
        <v>490</v>
      </c>
      <c r="H175" s="25" t="s">
        <v>168</v>
      </c>
      <c r="I175" s="25" t="s">
        <v>169</v>
      </c>
      <c r="J175" s="25" t="s">
        <v>72</v>
      </c>
      <c r="K175" s="25" t="s">
        <v>72</v>
      </c>
      <c r="L175" s="25" t="s">
        <v>170</v>
      </c>
      <c r="M175" s="25" t="s">
        <v>99</v>
      </c>
      <c r="N175" s="25" t="s">
        <v>335</v>
      </c>
      <c r="O175" s="25" t="s">
        <v>73</v>
      </c>
      <c r="P175" s="25" t="s">
        <v>216</v>
      </c>
      <c r="Q175" s="25" t="s">
        <v>75</v>
      </c>
      <c r="R175" s="25" t="s">
        <v>174</v>
      </c>
      <c r="S175" s="25" t="s">
        <v>76</v>
      </c>
      <c r="T175" s="27">
        <v>2.95</v>
      </c>
      <c r="U175" s="33" t="s">
        <v>328</v>
      </c>
      <c r="V175" s="28">
        <v>7.4999999999999997E-3</v>
      </c>
      <c r="W175" s="28">
        <v>2.4799999999999999E-2</v>
      </c>
      <c r="X175" s="28" t="s">
        <v>175</v>
      </c>
      <c r="Y175" s="26" t="s">
        <v>73</v>
      </c>
      <c r="Z175" s="30">
        <v>183662.13</v>
      </c>
      <c r="AA175" s="27">
        <v>1</v>
      </c>
      <c r="AB175" s="27">
        <v>111.86</v>
      </c>
      <c r="AC175" s="27">
        <v>0</v>
      </c>
      <c r="AD175" s="27">
        <v>205.44444999999999</v>
      </c>
      <c r="AG175" s="25" t="s">
        <v>18</v>
      </c>
      <c r="AH175" s="28">
        <v>5.2939999999999997E-4</v>
      </c>
      <c r="AI175" s="28">
        <v>7.7385255074192494E-3</v>
      </c>
      <c r="AJ175" s="28">
        <v>2.2112E-3</v>
      </c>
    </row>
    <row r="176" spans="1:36" x14ac:dyDescent="0.2">
      <c r="A176" s="25">
        <v>346</v>
      </c>
      <c r="B176" s="25">
        <v>9785</v>
      </c>
      <c r="C176" s="25" t="s">
        <v>304</v>
      </c>
      <c r="D176" s="25">
        <v>520025438</v>
      </c>
      <c r="E176" s="25" t="s">
        <v>165</v>
      </c>
      <c r="F176" s="26" t="s">
        <v>491</v>
      </c>
      <c r="G176" s="25" t="s">
        <v>492</v>
      </c>
      <c r="H176" s="25" t="s">
        <v>168</v>
      </c>
      <c r="I176" s="25" t="s">
        <v>179</v>
      </c>
      <c r="J176" s="25" t="s">
        <v>72</v>
      </c>
      <c r="K176" s="25" t="s">
        <v>72</v>
      </c>
      <c r="L176" s="25" t="s">
        <v>170</v>
      </c>
      <c r="M176" s="25" t="s">
        <v>99</v>
      </c>
      <c r="N176" s="25" t="s">
        <v>180</v>
      </c>
      <c r="O176" s="25" t="s">
        <v>73</v>
      </c>
      <c r="P176" s="25" t="s">
        <v>216</v>
      </c>
      <c r="Q176" s="25" t="s">
        <v>75</v>
      </c>
      <c r="R176" s="25" t="s">
        <v>174</v>
      </c>
      <c r="S176" s="25" t="s">
        <v>76</v>
      </c>
      <c r="T176" s="27">
        <v>1.44</v>
      </c>
      <c r="U176" s="33" t="s">
        <v>493</v>
      </c>
      <c r="V176" s="28">
        <v>6.6299999999999998E-2</v>
      </c>
      <c r="W176" s="28">
        <v>4.1099999999999998E-2</v>
      </c>
      <c r="X176" s="28" t="s">
        <v>175</v>
      </c>
      <c r="Y176" s="26" t="s">
        <v>73</v>
      </c>
      <c r="Z176" s="30">
        <v>119723</v>
      </c>
      <c r="AA176" s="27">
        <v>1</v>
      </c>
      <c r="AB176" s="27">
        <v>103.76</v>
      </c>
      <c r="AC176" s="27">
        <v>0</v>
      </c>
      <c r="AD176" s="27">
        <v>124.22458</v>
      </c>
      <c r="AG176" s="25" t="s">
        <v>18</v>
      </c>
      <c r="AH176" s="28">
        <v>9.0400000000000002E-5</v>
      </c>
      <c r="AI176" s="28">
        <v>4.6792228036419406E-3</v>
      </c>
      <c r="AJ176" s="28">
        <v>1.3370000000000001E-3</v>
      </c>
    </row>
    <row r="177" spans="1:36" x14ac:dyDescent="0.2">
      <c r="A177" s="25">
        <v>346</v>
      </c>
      <c r="B177" s="25">
        <v>9785</v>
      </c>
      <c r="C177" s="25" t="s">
        <v>354</v>
      </c>
      <c r="D177" s="25">
        <v>520036732</v>
      </c>
      <c r="E177" s="25" t="s">
        <v>165</v>
      </c>
      <c r="F177" s="26" t="s">
        <v>355</v>
      </c>
      <c r="G177" s="25" t="s">
        <v>356</v>
      </c>
      <c r="H177" s="25" t="s">
        <v>168</v>
      </c>
      <c r="I177" s="25" t="s">
        <v>179</v>
      </c>
      <c r="J177" s="25" t="s">
        <v>72</v>
      </c>
      <c r="K177" s="25" t="s">
        <v>72</v>
      </c>
      <c r="L177" s="25" t="s">
        <v>170</v>
      </c>
      <c r="M177" s="25" t="s">
        <v>99</v>
      </c>
      <c r="N177" s="25" t="s">
        <v>357</v>
      </c>
      <c r="O177" s="25" t="s">
        <v>73</v>
      </c>
      <c r="P177" s="25" t="s">
        <v>216</v>
      </c>
      <c r="Q177" s="25" t="s">
        <v>75</v>
      </c>
      <c r="R177" s="25" t="s">
        <v>174</v>
      </c>
      <c r="S177" s="25" t="s">
        <v>76</v>
      </c>
      <c r="T177" s="27">
        <v>4.67</v>
      </c>
      <c r="U177" s="33" t="s">
        <v>288</v>
      </c>
      <c r="V177" s="28">
        <v>2.5000000000000001E-2</v>
      </c>
      <c r="W177" s="28">
        <v>4.2700000000000002E-2</v>
      </c>
      <c r="X177" s="28" t="s">
        <v>175</v>
      </c>
      <c r="Y177" s="26" t="s">
        <v>73</v>
      </c>
      <c r="Z177" s="30">
        <v>400000</v>
      </c>
      <c r="AA177" s="27">
        <v>1</v>
      </c>
      <c r="AB177" s="27">
        <v>92.34</v>
      </c>
      <c r="AC177" s="27">
        <v>0</v>
      </c>
      <c r="AD177" s="27">
        <v>369.36</v>
      </c>
      <c r="AG177" s="25" t="s">
        <v>18</v>
      </c>
      <c r="AH177" s="28">
        <v>2E-3</v>
      </c>
      <c r="AI177" s="28">
        <v>1.3912727231125832E-2</v>
      </c>
      <c r="AJ177" s="28">
        <v>3.9753999999999996E-3</v>
      </c>
    </row>
    <row r="178" spans="1:36" x14ac:dyDescent="0.2">
      <c r="A178" s="25">
        <v>346</v>
      </c>
      <c r="B178" s="25">
        <v>9785</v>
      </c>
      <c r="C178" s="25" t="s">
        <v>358</v>
      </c>
      <c r="D178" s="25">
        <v>511659401</v>
      </c>
      <c r="E178" s="25" t="s">
        <v>165</v>
      </c>
      <c r="F178" s="26" t="s">
        <v>359</v>
      </c>
      <c r="G178" s="25" t="s">
        <v>360</v>
      </c>
      <c r="H178" s="25" t="s">
        <v>168</v>
      </c>
      <c r="I178" s="25" t="s">
        <v>169</v>
      </c>
      <c r="J178" s="25" t="s">
        <v>72</v>
      </c>
      <c r="K178" s="25" t="s">
        <v>72</v>
      </c>
      <c r="L178" s="25" t="s">
        <v>170</v>
      </c>
      <c r="M178" s="25" t="s">
        <v>99</v>
      </c>
      <c r="N178" s="25" t="s">
        <v>180</v>
      </c>
      <c r="O178" s="25" t="s">
        <v>73</v>
      </c>
      <c r="P178" s="25" t="s">
        <v>222</v>
      </c>
      <c r="Q178" s="25" t="s">
        <v>75</v>
      </c>
      <c r="R178" s="25" t="s">
        <v>174</v>
      </c>
      <c r="S178" s="25" t="s">
        <v>76</v>
      </c>
      <c r="T178" s="27">
        <v>4.16</v>
      </c>
      <c r="U178" s="33" t="s">
        <v>361</v>
      </c>
      <c r="V178" s="28">
        <v>6.4999999999999997E-3</v>
      </c>
      <c r="W178" s="28">
        <v>2.4899999999999999E-2</v>
      </c>
      <c r="X178" s="28" t="s">
        <v>175</v>
      </c>
      <c r="Y178" s="26" t="s">
        <v>73</v>
      </c>
      <c r="Z178" s="30">
        <v>279740</v>
      </c>
      <c r="AA178" s="27">
        <v>1</v>
      </c>
      <c r="AB178" s="27">
        <v>110.1</v>
      </c>
      <c r="AC178" s="27">
        <v>0</v>
      </c>
      <c r="AD178" s="27">
        <v>307.99374</v>
      </c>
      <c r="AG178" s="25" t="s">
        <v>18</v>
      </c>
      <c r="AH178" s="28">
        <v>1.3430000000000001E-4</v>
      </c>
      <c r="AI178" s="28">
        <v>1.1601265227645341E-2</v>
      </c>
      <c r="AJ178" s="28">
        <v>3.3149E-3</v>
      </c>
    </row>
    <row r="179" spans="1:36" x14ac:dyDescent="0.2">
      <c r="A179" s="25">
        <v>346</v>
      </c>
      <c r="B179" s="25">
        <v>9785</v>
      </c>
      <c r="C179" s="25" t="s">
        <v>362</v>
      </c>
      <c r="D179" s="25">
        <v>520031931</v>
      </c>
      <c r="E179" s="25" t="s">
        <v>165</v>
      </c>
      <c r="F179" s="26" t="s">
        <v>363</v>
      </c>
      <c r="G179" s="25" t="s">
        <v>364</v>
      </c>
      <c r="H179" s="25" t="s">
        <v>168</v>
      </c>
      <c r="I179" s="25" t="s">
        <v>179</v>
      </c>
      <c r="J179" s="25" t="s">
        <v>72</v>
      </c>
      <c r="K179" s="25" t="s">
        <v>72</v>
      </c>
      <c r="L179" s="25" t="s">
        <v>170</v>
      </c>
      <c r="M179" s="25" t="s">
        <v>99</v>
      </c>
      <c r="N179" s="25" t="s">
        <v>238</v>
      </c>
      <c r="O179" s="25" t="s">
        <v>73</v>
      </c>
      <c r="P179" s="25" t="s">
        <v>222</v>
      </c>
      <c r="Q179" s="25" t="s">
        <v>75</v>
      </c>
      <c r="R179" s="25" t="s">
        <v>174</v>
      </c>
      <c r="S179" s="25" t="s">
        <v>76</v>
      </c>
      <c r="T179" s="27">
        <v>6.67</v>
      </c>
      <c r="U179" s="33">
        <v>49352</v>
      </c>
      <c r="V179" s="28">
        <v>2.7900000000000001E-2</v>
      </c>
      <c r="W179" s="28">
        <v>4.0500000000000001E-2</v>
      </c>
      <c r="X179" s="28" t="s">
        <v>175</v>
      </c>
      <c r="Y179" s="26" t="s">
        <v>73</v>
      </c>
      <c r="Z179" s="30">
        <v>400000</v>
      </c>
      <c r="AA179" s="27">
        <v>1</v>
      </c>
      <c r="AB179" s="27">
        <v>92.5</v>
      </c>
      <c r="AC179" s="27">
        <v>0</v>
      </c>
      <c r="AD179" s="27">
        <v>370</v>
      </c>
      <c r="AG179" s="25" t="s">
        <v>18</v>
      </c>
      <c r="AH179" s="28">
        <v>1.7320000000000001E-4</v>
      </c>
      <c r="AI179" s="28">
        <v>1.3936912632195549E-2</v>
      </c>
      <c r="AJ179" s="28">
        <v>3.9823000000000002E-3</v>
      </c>
    </row>
    <row r="180" spans="1:36" x14ac:dyDescent="0.2">
      <c r="A180" s="25">
        <v>346</v>
      </c>
      <c r="B180" s="25">
        <v>9785</v>
      </c>
      <c r="C180" s="25" t="s">
        <v>289</v>
      </c>
      <c r="D180" s="25">
        <v>513623314</v>
      </c>
      <c r="E180" s="25" t="s">
        <v>165</v>
      </c>
      <c r="F180" s="26" t="s">
        <v>365</v>
      </c>
      <c r="G180" s="25" t="s">
        <v>366</v>
      </c>
      <c r="H180" s="25" t="s">
        <v>168</v>
      </c>
      <c r="I180" s="25" t="s">
        <v>169</v>
      </c>
      <c r="J180" s="25" t="s">
        <v>72</v>
      </c>
      <c r="K180" s="25" t="s">
        <v>72</v>
      </c>
      <c r="L180" s="25" t="s">
        <v>170</v>
      </c>
      <c r="M180" s="25" t="s">
        <v>99</v>
      </c>
      <c r="N180" s="25" t="s">
        <v>180</v>
      </c>
      <c r="O180" s="25" t="s">
        <v>73</v>
      </c>
      <c r="P180" s="25" t="s">
        <v>222</v>
      </c>
      <c r="Q180" s="25" t="s">
        <v>75</v>
      </c>
      <c r="R180" s="25" t="s">
        <v>174</v>
      </c>
      <c r="S180" s="25" t="s">
        <v>76</v>
      </c>
      <c r="T180" s="27">
        <v>2.2200000000000002</v>
      </c>
      <c r="U180" s="33" t="s">
        <v>367</v>
      </c>
      <c r="V180" s="28">
        <v>7.7999999999999996E-3</v>
      </c>
      <c r="W180" s="28">
        <v>2.35E-2</v>
      </c>
      <c r="X180" s="28" t="s">
        <v>175</v>
      </c>
      <c r="Y180" s="26" t="s">
        <v>73</v>
      </c>
      <c r="Z180" s="30">
        <v>645243.9</v>
      </c>
      <c r="AA180" s="27">
        <v>1</v>
      </c>
      <c r="AB180" s="27">
        <v>114.51</v>
      </c>
      <c r="AC180" s="27">
        <v>0</v>
      </c>
      <c r="AD180" s="27">
        <v>738.86878000000002</v>
      </c>
      <c r="AG180" s="25" t="s">
        <v>18</v>
      </c>
      <c r="AH180" s="28">
        <v>1.2328E-3</v>
      </c>
      <c r="AI180" s="28">
        <v>2.7831174660844917E-2</v>
      </c>
      <c r="AJ180" s="28">
        <v>7.9524000000000001E-3</v>
      </c>
    </row>
    <row r="181" spans="1:36" x14ac:dyDescent="0.2">
      <c r="A181" s="25">
        <v>346</v>
      </c>
      <c r="B181" s="25">
        <v>9785</v>
      </c>
      <c r="C181" s="25" t="s">
        <v>368</v>
      </c>
      <c r="D181" s="25">
        <v>520001736</v>
      </c>
      <c r="E181" s="25" t="s">
        <v>165</v>
      </c>
      <c r="F181" s="26" t="s">
        <v>369</v>
      </c>
      <c r="G181" s="25" t="s">
        <v>370</v>
      </c>
      <c r="H181" s="25" t="s">
        <v>168</v>
      </c>
      <c r="I181" s="25" t="s">
        <v>169</v>
      </c>
      <c r="J181" s="25" t="s">
        <v>72</v>
      </c>
      <c r="K181" s="25" t="s">
        <v>72</v>
      </c>
      <c r="L181" s="25" t="s">
        <v>170</v>
      </c>
      <c r="M181" s="25" t="s">
        <v>99</v>
      </c>
      <c r="N181" s="25" t="s">
        <v>180</v>
      </c>
      <c r="O181" s="25" t="s">
        <v>73</v>
      </c>
      <c r="P181" s="25" t="s">
        <v>222</v>
      </c>
      <c r="Q181" s="25" t="s">
        <v>75</v>
      </c>
      <c r="R181" s="25" t="s">
        <v>174</v>
      </c>
      <c r="S181" s="25" t="s">
        <v>76</v>
      </c>
      <c r="T181" s="27">
        <v>3.88</v>
      </c>
      <c r="U181" s="33" t="s">
        <v>211</v>
      </c>
      <c r="V181" s="28">
        <v>5.0000000000000001E-3</v>
      </c>
      <c r="W181" s="28">
        <v>2.5100000000000001E-2</v>
      </c>
      <c r="X181" s="28" t="s">
        <v>175</v>
      </c>
      <c r="Y181" s="26" t="s">
        <v>73</v>
      </c>
      <c r="Z181" s="30">
        <v>140000</v>
      </c>
      <c r="AA181" s="27">
        <v>1</v>
      </c>
      <c r="AB181" s="27">
        <v>110.21</v>
      </c>
      <c r="AC181" s="27">
        <v>0</v>
      </c>
      <c r="AD181" s="27">
        <v>154.29400000000001</v>
      </c>
      <c r="AG181" s="25" t="s">
        <v>18</v>
      </c>
      <c r="AH181" s="28">
        <v>1.317E-4</v>
      </c>
      <c r="AI181" s="28">
        <v>5.8118221251059633E-3</v>
      </c>
      <c r="AJ181" s="28">
        <v>1.6607E-3</v>
      </c>
    </row>
    <row r="182" spans="1:36" x14ac:dyDescent="0.2">
      <c r="A182" s="25">
        <v>346</v>
      </c>
      <c r="B182" s="25">
        <v>9785</v>
      </c>
      <c r="C182" s="25" t="s">
        <v>374</v>
      </c>
      <c r="D182" s="25">
        <v>513834200</v>
      </c>
      <c r="E182" s="25" t="s">
        <v>165</v>
      </c>
      <c r="F182" s="26" t="s">
        <v>462</v>
      </c>
      <c r="G182" s="25" t="s">
        <v>463</v>
      </c>
      <c r="H182" s="25" t="s">
        <v>168</v>
      </c>
      <c r="I182" s="25" t="s">
        <v>179</v>
      </c>
      <c r="J182" s="25" t="s">
        <v>72</v>
      </c>
      <c r="K182" s="25" t="s">
        <v>72</v>
      </c>
      <c r="L182" s="25" t="s">
        <v>170</v>
      </c>
      <c r="M182" s="25" t="s">
        <v>99</v>
      </c>
      <c r="N182" s="25" t="s">
        <v>221</v>
      </c>
      <c r="O182" s="25" t="s">
        <v>73</v>
      </c>
      <c r="P182" s="25" t="s">
        <v>222</v>
      </c>
      <c r="Q182" s="25" t="s">
        <v>75</v>
      </c>
      <c r="R182" s="25" t="s">
        <v>174</v>
      </c>
      <c r="S182" s="25" t="s">
        <v>76</v>
      </c>
      <c r="T182" s="27">
        <v>6.24</v>
      </c>
      <c r="U182" s="33" t="s">
        <v>464</v>
      </c>
      <c r="V182" s="28">
        <v>6.0199999999999997E-2</v>
      </c>
      <c r="W182" s="28">
        <v>4.02E-2</v>
      </c>
      <c r="X182" s="28" t="s">
        <v>175</v>
      </c>
      <c r="Y182" s="26" t="s">
        <v>73</v>
      </c>
      <c r="Z182" s="30">
        <v>400000</v>
      </c>
      <c r="AA182" s="27">
        <v>1</v>
      </c>
      <c r="AB182" s="27">
        <v>113.1</v>
      </c>
      <c r="AC182" s="27">
        <v>0</v>
      </c>
      <c r="AD182" s="27">
        <v>452.4</v>
      </c>
      <c r="AG182" s="25" t="s">
        <v>18</v>
      </c>
      <c r="AH182" s="28">
        <v>8.0000000000000004E-4</v>
      </c>
      <c r="AI182" s="28">
        <v>1.7040672318022171E-2</v>
      </c>
      <c r="AJ182" s="28">
        <v>4.8691999999999997E-3</v>
      </c>
    </row>
    <row r="183" spans="1:36" x14ac:dyDescent="0.2">
      <c r="A183" s="25">
        <v>346</v>
      </c>
      <c r="B183" s="25">
        <v>9785</v>
      </c>
      <c r="C183" s="25" t="s">
        <v>374</v>
      </c>
      <c r="D183" s="25">
        <v>513834200</v>
      </c>
      <c r="E183" s="25" t="s">
        <v>165</v>
      </c>
      <c r="F183" s="26" t="s">
        <v>375</v>
      </c>
      <c r="G183" s="25" t="s">
        <v>376</v>
      </c>
      <c r="H183" s="25" t="s">
        <v>168</v>
      </c>
      <c r="I183" s="25" t="s">
        <v>169</v>
      </c>
      <c r="J183" s="25" t="s">
        <v>72</v>
      </c>
      <c r="K183" s="25" t="s">
        <v>72</v>
      </c>
      <c r="L183" s="25" t="s">
        <v>170</v>
      </c>
      <c r="M183" s="25" t="s">
        <v>99</v>
      </c>
      <c r="N183" s="25" t="s">
        <v>221</v>
      </c>
      <c r="O183" s="25" t="s">
        <v>73</v>
      </c>
      <c r="P183" s="25" t="s">
        <v>222</v>
      </c>
      <c r="Q183" s="25" t="s">
        <v>75</v>
      </c>
      <c r="R183" s="25" t="s">
        <v>174</v>
      </c>
      <c r="S183" s="25" t="s">
        <v>76</v>
      </c>
      <c r="T183" s="27">
        <v>0.5</v>
      </c>
      <c r="U183" s="33" t="s">
        <v>303</v>
      </c>
      <c r="V183" s="28">
        <v>2.4E-2</v>
      </c>
      <c r="W183" s="28">
        <v>4.3400000000000001E-2</v>
      </c>
      <c r="X183" s="28" t="s">
        <v>175</v>
      </c>
      <c r="Y183" s="26" t="s">
        <v>73</v>
      </c>
      <c r="Z183" s="30">
        <v>225000</v>
      </c>
      <c r="AA183" s="27">
        <v>1</v>
      </c>
      <c r="AB183" s="27">
        <v>118.19</v>
      </c>
      <c r="AC183" s="27">
        <v>0</v>
      </c>
      <c r="AD183" s="27">
        <v>265.92750000000001</v>
      </c>
      <c r="AG183" s="25" t="s">
        <v>18</v>
      </c>
      <c r="AH183" s="28">
        <v>7.6219999999999999E-4</v>
      </c>
      <c r="AI183" s="28">
        <v>1.001677021731436E-2</v>
      </c>
      <c r="AJ183" s="28">
        <v>2.8622000000000001E-3</v>
      </c>
    </row>
    <row r="184" spans="1:36" x14ac:dyDescent="0.2">
      <c r="A184" s="25">
        <v>346</v>
      </c>
      <c r="B184" s="25">
        <v>9785</v>
      </c>
      <c r="C184" s="25" t="s">
        <v>387</v>
      </c>
      <c r="D184" s="25">
        <v>520037789</v>
      </c>
      <c r="E184" s="25" t="s">
        <v>165</v>
      </c>
      <c r="F184" s="26" t="s">
        <v>388</v>
      </c>
      <c r="G184" s="25" t="s">
        <v>389</v>
      </c>
      <c r="H184" s="25" t="s">
        <v>168</v>
      </c>
      <c r="I184" s="25" t="s">
        <v>169</v>
      </c>
      <c r="J184" s="25" t="s">
        <v>72</v>
      </c>
      <c r="K184" s="25" t="s">
        <v>72</v>
      </c>
      <c r="L184" s="25" t="s">
        <v>170</v>
      </c>
      <c r="M184" s="25" t="s">
        <v>99</v>
      </c>
      <c r="N184" s="25" t="s">
        <v>180</v>
      </c>
      <c r="O184" s="25" t="s">
        <v>73</v>
      </c>
      <c r="P184" s="25" t="s">
        <v>222</v>
      </c>
      <c r="Q184" s="25" t="s">
        <v>75</v>
      </c>
      <c r="R184" s="25" t="s">
        <v>174</v>
      </c>
      <c r="S184" s="25" t="s">
        <v>76</v>
      </c>
      <c r="T184" s="27">
        <v>2.89</v>
      </c>
      <c r="U184" s="33">
        <v>48214</v>
      </c>
      <c r="V184" s="28">
        <v>2.2499999999999999E-2</v>
      </c>
      <c r="W184" s="28">
        <v>2.4E-2</v>
      </c>
      <c r="X184" s="28" t="s">
        <v>175</v>
      </c>
      <c r="Y184" s="26" t="s">
        <v>73</v>
      </c>
      <c r="Z184" s="30">
        <v>535223.88</v>
      </c>
      <c r="AA184" s="27">
        <v>1</v>
      </c>
      <c r="AB184" s="27">
        <v>120.4</v>
      </c>
      <c r="AC184" s="27">
        <v>66.750799999999998</v>
      </c>
      <c r="AD184" s="27">
        <v>711.16034999999999</v>
      </c>
      <c r="AG184" s="25" t="s">
        <v>18</v>
      </c>
      <c r="AH184" s="28">
        <v>3.6410000000000001E-4</v>
      </c>
      <c r="AI184" s="28">
        <v>2.4273110781480492E-2</v>
      </c>
      <c r="AJ184" s="28">
        <v>6.9357999999999998E-3</v>
      </c>
    </row>
    <row r="185" spans="1:36" x14ac:dyDescent="0.2">
      <c r="A185" s="25">
        <v>346</v>
      </c>
      <c r="B185" s="25">
        <v>9785</v>
      </c>
      <c r="C185" s="25" t="s">
        <v>387</v>
      </c>
      <c r="D185" s="25">
        <v>520037789</v>
      </c>
      <c r="E185" s="25" t="s">
        <v>165</v>
      </c>
      <c r="F185" s="26" t="s">
        <v>494</v>
      </c>
      <c r="G185" s="25" t="s">
        <v>495</v>
      </c>
      <c r="H185" s="25" t="s">
        <v>168</v>
      </c>
      <c r="I185" s="25" t="s">
        <v>169</v>
      </c>
      <c r="J185" s="25" t="s">
        <v>72</v>
      </c>
      <c r="K185" s="25" t="s">
        <v>72</v>
      </c>
      <c r="L185" s="25" t="s">
        <v>170</v>
      </c>
      <c r="M185" s="25" t="s">
        <v>99</v>
      </c>
      <c r="N185" s="25" t="s">
        <v>180</v>
      </c>
      <c r="O185" s="25" t="s">
        <v>73</v>
      </c>
      <c r="P185" s="25" t="s">
        <v>222</v>
      </c>
      <c r="Q185" s="25" t="s">
        <v>75</v>
      </c>
      <c r="R185" s="25" t="s">
        <v>174</v>
      </c>
      <c r="S185" s="25" t="s">
        <v>76</v>
      </c>
      <c r="T185" s="27">
        <v>2.87</v>
      </c>
      <c r="U185" s="33">
        <v>47125</v>
      </c>
      <c r="V185" s="28">
        <v>1.43E-2</v>
      </c>
      <c r="W185" s="28">
        <v>2.2700000000000001E-2</v>
      </c>
      <c r="X185" s="28" t="s">
        <v>175</v>
      </c>
      <c r="Y185" s="26" t="s">
        <v>73</v>
      </c>
      <c r="Z185" s="30">
        <v>395505.62</v>
      </c>
      <c r="AA185" s="27">
        <v>1</v>
      </c>
      <c r="AB185" s="27">
        <v>116.54</v>
      </c>
      <c r="AC185" s="27">
        <v>8.7748000000000008</v>
      </c>
      <c r="AD185" s="27">
        <v>469.69704000000002</v>
      </c>
      <c r="AG185" s="25" t="s">
        <v>18</v>
      </c>
      <c r="AH185" s="28">
        <v>2.097E-4</v>
      </c>
      <c r="AI185" s="28">
        <v>1.7361705919773315E-2</v>
      </c>
      <c r="AJ185" s="28">
        <v>4.9608999999999999E-3</v>
      </c>
    </row>
    <row r="186" spans="1:36" x14ac:dyDescent="0.2">
      <c r="A186" s="25">
        <v>346</v>
      </c>
      <c r="B186" s="25">
        <v>9785</v>
      </c>
      <c r="C186" s="25" t="s">
        <v>218</v>
      </c>
      <c r="D186" s="25">
        <v>514290345</v>
      </c>
      <c r="E186" s="25" t="s">
        <v>165</v>
      </c>
      <c r="F186" s="26" t="s">
        <v>219</v>
      </c>
      <c r="G186" s="25" t="s">
        <v>220</v>
      </c>
      <c r="H186" s="25" t="s">
        <v>168</v>
      </c>
      <c r="I186" s="25" t="s">
        <v>179</v>
      </c>
      <c r="J186" s="25" t="s">
        <v>72</v>
      </c>
      <c r="K186" s="25" t="s">
        <v>72</v>
      </c>
      <c r="L186" s="25" t="s">
        <v>170</v>
      </c>
      <c r="M186" s="25" t="s">
        <v>99</v>
      </c>
      <c r="N186" s="25" t="s">
        <v>221</v>
      </c>
      <c r="O186" s="25" t="s">
        <v>73</v>
      </c>
      <c r="P186" s="25" t="s">
        <v>222</v>
      </c>
      <c r="Q186" s="25" t="s">
        <v>75</v>
      </c>
      <c r="R186" s="25" t="s">
        <v>174</v>
      </c>
      <c r="S186" s="25" t="s">
        <v>76</v>
      </c>
      <c r="T186" s="27">
        <v>4.72</v>
      </c>
      <c r="U186" s="33">
        <v>48955</v>
      </c>
      <c r="V186" s="28">
        <v>5.1499999999999997E-2</v>
      </c>
      <c r="W186" s="28">
        <v>3.8300000000000001E-2</v>
      </c>
      <c r="X186" s="28" t="s">
        <v>175</v>
      </c>
      <c r="Y186" s="26" t="s">
        <v>73</v>
      </c>
      <c r="Z186" s="30">
        <v>550000</v>
      </c>
      <c r="AA186" s="27">
        <v>1</v>
      </c>
      <c r="AB186" s="27">
        <v>107.3</v>
      </c>
      <c r="AC186" s="27">
        <v>0</v>
      </c>
      <c r="AD186" s="27">
        <v>590.15</v>
      </c>
      <c r="AG186" s="25" t="s">
        <v>18</v>
      </c>
      <c r="AH186" s="28">
        <v>5.5159999999999996E-4</v>
      </c>
      <c r="AI186" s="28">
        <v>2.2229293859547451E-2</v>
      </c>
      <c r="AJ186" s="28">
        <v>6.3518000000000003E-3</v>
      </c>
    </row>
    <row r="187" spans="1:36" x14ac:dyDescent="0.2">
      <c r="A187" s="25">
        <v>346</v>
      </c>
      <c r="B187" s="25">
        <v>9785</v>
      </c>
      <c r="C187" s="25" t="s">
        <v>223</v>
      </c>
      <c r="D187" s="25">
        <v>520022732</v>
      </c>
      <c r="E187" s="25" t="s">
        <v>165</v>
      </c>
      <c r="F187" s="26" t="s">
        <v>224</v>
      </c>
      <c r="G187" s="25" t="s">
        <v>225</v>
      </c>
      <c r="H187" s="25" t="s">
        <v>168</v>
      </c>
      <c r="I187" s="25" t="s">
        <v>169</v>
      </c>
      <c r="J187" s="25" t="s">
        <v>72</v>
      </c>
      <c r="K187" s="25" t="s">
        <v>72</v>
      </c>
      <c r="L187" s="25" t="s">
        <v>170</v>
      </c>
      <c r="M187" s="25" t="s">
        <v>99</v>
      </c>
      <c r="N187" s="25" t="s">
        <v>226</v>
      </c>
      <c r="O187" s="25" t="s">
        <v>73</v>
      </c>
      <c r="P187" s="25" t="s">
        <v>222</v>
      </c>
      <c r="Q187" s="25" t="s">
        <v>75</v>
      </c>
      <c r="R187" s="25" t="s">
        <v>174</v>
      </c>
      <c r="S187" s="25" t="s">
        <v>76</v>
      </c>
      <c r="T187" s="27">
        <v>1.23</v>
      </c>
      <c r="U187" s="33">
        <v>46975</v>
      </c>
      <c r="V187" s="28">
        <v>4.2999999999999997E-2</v>
      </c>
      <c r="W187" s="28">
        <v>2.2200000000000001E-2</v>
      </c>
      <c r="X187" s="28" t="s">
        <v>175</v>
      </c>
      <c r="Y187" s="26" t="s">
        <v>73</v>
      </c>
      <c r="Z187" s="30">
        <v>115721.69</v>
      </c>
      <c r="AA187" s="27">
        <v>1</v>
      </c>
      <c r="AB187" s="27">
        <v>126.09</v>
      </c>
      <c r="AC187" s="27">
        <v>0</v>
      </c>
      <c r="AD187" s="27">
        <v>145.91346999999999</v>
      </c>
      <c r="AG187" s="25" t="s">
        <v>18</v>
      </c>
      <c r="AH187" s="28">
        <v>3.7819999999999998E-4</v>
      </c>
      <c r="AI187" s="28">
        <v>5.496207658864217E-3</v>
      </c>
      <c r="AJ187" s="28">
        <v>1.5705000000000001E-3</v>
      </c>
    </row>
    <row r="188" spans="1:36" x14ac:dyDescent="0.2">
      <c r="A188" s="25">
        <v>346</v>
      </c>
      <c r="B188" s="25">
        <v>9785</v>
      </c>
      <c r="C188" s="25" t="s">
        <v>227</v>
      </c>
      <c r="D188" s="25">
        <v>520038506</v>
      </c>
      <c r="E188" s="25" t="s">
        <v>165</v>
      </c>
      <c r="F188" s="26" t="s">
        <v>228</v>
      </c>
      <c r="G188" s="25" t="s">
        <v>229</v>
      </c>
      <c r="H188" s="25" t="s">
        <v>168</v>
      </c>
      <c r="I188" s="25" t="s">
        <v>179</v>
      </c>
      <c r="J188" s="25" t="s">
        <v>72</v>
      </c>
      <c r="K188" s="25" t="s">
        <v>72</v>
      </c>
      <c r="L188" s="25" t="s">
        <v>170</v>
      </c>
      <c r="M188" s="25" t="s">
        <v>99</v>
      </c>
      <c r="N188" s="25" t="s">
        <v>180</v>
      </c>
      <c r="O188" s="25" t="s">
        <v>73</v>
      </c>
      <c r="P188" s="25" t="s">
        <v>230</v>
      </c>
      <c r="Q188" s="25" t="s">
        <v>75</v>
      </c>
      <c r="R188" s="25" t="s">
        <v>174</v>
      </c>
      <c r="S188" s="25" t="s">
        <v>76</v>
      </c>
      <c r="T188" s="27">
        <v>5.3</v>
      </c>
      <c r="U188" s="33">
        <v>50043</v>
      </c>
      <c r="V188" s="28">
        <v>4.9399999999999999E-2</v>
      </c>
      <c r="W188" s="28">
        <v>4.1599999999999998E-2</v>
      </c>
      <c r="X188" s="28" t="s">
        <v>175</v>
      </c>
      <c r="Y188" s="26" t="s">
        <v>73</v>
      </c>
      <c r="Z188" s="30">
        <v>450000</v>
      </c>
      <c r="AA188" s="27">
        <v>1</v>
      </c>
      <c r="AB188" s="27">
        <v>105.7</v>
      </c>
      <c r="AC188" s="27">
        <v>0</v>
      </c>
      <c r="AD188" s="27">
        <v>475.65</v>
      </c>
      <c r="AG188" s="25" t="s">
        <v>18</v>
      </c>
      <c r="AH188" s="28">
        <v>2.418E-4</v>
      </c>
      <c r="AI188" s="28">
        <v>1.7916464828957535E-2</v>
      </c>
      <c r="AJ188" s="28">
        <v>5.1193999999999996E-3</v>
      </c>
    </row>
    <row r="189" spans="1:36" x14ac:dyDescent="0.2">
      <c r="A189" s="25">
        <v>346</v>
      </c>
      <c r="B189" s="25">
        <v>9785</v>
      </c>
      <c r="C189" s="25" t="s">
        <v>396</v>
      </c>
      <c r="D189" s="25">
        <v>520025602</v>
      </c>
      <c r="E189" s="25" t="s">
        <v>165</v>
      </c>
      <c r="F189" s="26" t="s">
        <v>397</v>
      </c>
      <c r="G189" s="25" t="s">
        <v>398</v>
      </c>
      <c r="H189" s="25" t="s">
        <v>168</v>
      </c>
      <c r="I189" s="25" t="s">
        <v>399</v>
      </c>
      <c r="J189" s="25" t="s">
        <v>72</v>
      </c>
      <c r="K189" s="25" t="s">
        <v>72</v>
      </c>
      <c r="L189" s="25" t="s">
        <v>170</v>
      </c>
      <c r="M189" s="25" t="s">
        <v>99</v>
      </c>
      <c r="N189" s="25" t="s">
        <v>400</v>
      </c>
      <c r="O189" s="25" t="s">
        <v>73</v>
      </c>
      <c r="P189" s="25" t="s">
        <v>230</v>
      </c>
      <c r="Q189" s="25" t="s">
        <v>75</v>
      </c>
      <c r="R189" s="25" t="s">
        <v>174</v>
      </c>
      <c r="S189" s="25" t="s">
        <v>76</v>
      </c>
      <c r="T189" s="27">
        <v>0.5</v>
      </c>
      <c r="U189" s="33" t="s">
        <v>401</v>
      </c>
      <c r="V189" s="28">
        <v>3.85E-2</v>
      </c>
      <c r="W189" s="28">
        <v>3.32E-2</v>
      </c>
      <c r="X189" s="28" t="s">
        <v>175</v>
      </c>
      <c r="Y189" s="26" t="s">
        <v>73</v>
      </c>
      <c r="Z189" s="30">
        <v>0.01</v>
      </c>
      <c r="AA189" s="27">
        <v>1</v>
      </c>
      <c r="AB189" s="27">
        <v>82.32</v>
      </c>
      <c r="AC189" s="27">
        <v>0</v>
      </c>
      <c r="AD189" s="27">
        <v>0</v>
      </c>
      <c r="AG189" s="25" t="s">
        <v>18</v>
      </c>
      <c r="AH189" s="28">
        <v>0</v>
      </c>
      <c r="AI189" s="28">
        <v>0</v>
      </c>
      <c r="AJ189" s="28">
        <v>0</v>
      </c>
    </row>
    <row r="190" spans="1:36" x14ac:dyDescent="0.2">
      <c r="A190" s="25">
        <v>346</v>
      </c>
      <c r="B190" s="25">
        <v>9785</v>
      </c>
      <c r="C190" s="25" t="s">
        <v>231</v>
      </c>
      <c r="D190" s="25">
        <v>511809071</v>
      </c>
      <c r="E190" s="25" t="s">
        <v>165</v>
      </c>
      <c r="F190" s="26" t="s">
        <v>232</v>
      </c>
      <c r="G190" s="25" t="s">
        <v>233</v>
      </c>
      <c r="H190" s="25" t="s">
        <v>168</v>
      </c>
      <c r="I190" s="25" t="s">
        <v>179</v>
      </c>
      <c r="J190" s="25" t="s">
        <v>72</v>
      </c>
      <c r="K190" s="25" t="s">
        <v>72</v>
      </c>
      <c r="L190" s="25" t="s">
        <v>170</v>
      </c>
      <c r="M190" s="25" t="s">
        <v>99</v>
      </c>
      <c r="N190" s="25" t="s">
        <v>234</v>
      </c>
      <c r="O190" s="25" t="s">
        <v>73</v>
      </c>
      <c r="P190" s="25" t="s">
        <v>230</v>
      </c>
      <c r="Q190" s="25" t="s">
        <v>75</v>
      </c>
      <c r="R190" s="25" t="s">
        <v>174</v>
      </c>
      <c r="S190" s="25" t="s">
        <v>76</v>
      </c>
      <c r="T190" s="27">
        <v>2.21</v>
      </c>
      <c r="U190" s="33">
        <v>48123</v>
      </c>
      <c r="V190" s="28">
        <v>4.6800000000000001E-2</v>
      </c>
      <c r="W190" s="28">
        <v>3.95E-2</v>
      </c>
      <c r="X190" s="28" t="s">
        <v>175</v>
      </c>
      <c r="Y190" s="26" t="s">
        <v>73</v>
      </c>
      <c r="Z190" s="30">
        <v>362781.25</v>
      </c>
      <c r="AA190" s="27">
        <v>1</v>
      </c>
      <c r="AB190" s="27">
        <v>102.39</v>
      </c>
      <c r="AC190" s="27">
        <v>0</v>
      </c>
      <c r="AD190" s="27">
        <v>371.45172000000002</v>
      </c>
      <c r="AG190" s="25" t="s">
        <v>18</v>
      </c>
      <c r="AH190" s="28">
        <v>1.181E-3</v>
      </c>
      <c r="AI190" s="28">
        <v>1.3991605759095947E-2</v>
      </c>
      <c r="AJ190" s="28">
        <v>3.9979000000000004E-3</v>
      </c>
    </row>
    <row r="191" spans="1:36" x14ac:dyDescent="0.2">
      <c r="A191" s="25">
        <v>346</v>
      </c>
      <c r="B191" s="25">
        <v>9785</v>
      </c>
      <c r="C191" s="25" t="s">
        <v>235</v>
      </c>
      <c r="D191" s="25">
        <v>511930125</v>
      </c>
      <c r="E191" s="25" t="s">
        <v>165</v>
      </c>
      <c r="F191" s="26" t="s">
        <v>236</v>
      </c>
      <c r="G191" s="25" t="s">
        <v>237</v>
      </c>
      <c r="H191" s="25" t="s">
        <v>168</v>
      </c>
      <c r="I191" s="25" t="s">
        <v>179</v>
      </c>
      <c r="J191" s="25" t="s">
        <v>72</v>
      </c>
      <c r="K191" s="25" t="s">
        <v>72</v>
      </c>
      <c r="L191" s="25" t="s">
        <v>170</v>
      </c>
      <c r="M191" s="25" t="s">
        <v>99</v>
      </c>
      <c r="N191" s="25" t="s">
        <v>238</v>
      </c>
      <c r="O191" s="25" t="s">
        <v>73</v>
      </c>
      <c r="P191" s="25" t="s">
        <v>230</v>
      </c>
      <c r="Q191" s="25" t="s">
        <v>75</v>
      </c>
      <c r="R191" s="25" t="s">
        <v>174</v>
      </c>
      <c r="S191" s="25" t="s">
        <v>76</v>
      </c>
      <c r="T191" s="27">
        <v>2.2000000000000002</v>
      </c>
      <c r="U191" s="33">
        <v>47635</v>
      </c>
      <c r="V191" s="28">
        <v>4.7300000000000002E-2</v>
      </c>
      <c r="W191" s="28">
        <v>3.8100000000000002E-2</v>
      </c>
      <c r="X191" s="28" t="s">
        <v>175</v>
      </c>
      <c r="Y191" s="26" t="s">
        <v>73</v>
      </c>
      <c r="Z191" s="30">
        <v>221000</v>
      </c>
      <c r="AA191" s="27">
        <v>1</v>
      </c>
      <c r="AB191" s="27">
        <v>102</v>
      </c>
      <c r="AC191" s="27">
        <v>5.2266000000000004</v>
      </c>
      <c r="AD191" s="27">
        <v>230.64660000000001</v>
      </c>
      <c r="AG191" s="25" t="s">
        <v>18</v>
      </c>
      <c r="AH191" s="28">
        <v>5.2530000000000003E-4</v>
      </c>
      <c r="AI191" s="28">
        <v>8.4909825083351841E-3</v>
      </c>
      <c r="AJ191" s="28">
        <v>2.4261999999999999E-3</v>
      </c>
    </row>
    <row r="192" spans="1:36" x14ac:dyDescent="0.2">
      <c r="A192" s="25">
        <v>346</v>
      </c>
      <c r="B192" s="25">
        <v>9785</v>
      </c>
      <c r="C192" s="25" t="s">
        <v>425</v>
      </c>
      <c r="D192" s="25">
        <v>520000118</v>
      </c>
      <c r="E192" s="25" t="s">
        <v>165</v>
      </c>
      <c r="F192" s="26" t="s">
        <v>496</v>
      </c>
      <c r="G192" s="25" t="s">
        <v>497</v>
      </c>
      <c r="H192" s="25" t="s">
        <v>168</v>
      </c>
      <c r="I192" s="25" t="s">
        <v>169</v>
      </c>
      <c r="J192" s="25" t="s">
        <v>72</v>
      </c>
      <c r="K192" s="25" t="s">
        <v>72</v>
      </c>
      <c r="L192" s="25" t="s">
        <v>170</v>
      </c>
      <c r="M192" s="25" t="s">
        <v>99</v>
      </c>
      <c r="N192" s="25" t="s">
        <v>200</v>
      </c>
      <c r="O192" s="25" t="s">
        <v>73</v>
      </c>
      <c r="P192" s="25" t="s">
        <v>230</v>
      </c>
      <c r="Q192" s="25" t="s">
        <v>75</v>
      </c>
      <c r="R192" s="25" t="s">
        <v>174</v>
      </c>
      <c r="S192" s="25" t="s">
        <v>76</v>
      </c>
      <c r="T192" s="27">
        <v>5.78</v>
      </c>
      <c r="U192" s="33" t="s">
        <v>498</v>
      </c>
      <c r="V192" s="28">
        <v>3.4500000000000003E-2</v>
      </c>
      <c r="W192" s="28">
        <v>2.41E-2</v>
      </c>
      <c r="X192" s="28" t="s">
        <v>175</v>
      </c>
      <c r="Y192" s="26" t="s">
        <v>73</v>
      </c>
      <c r="Z192" s="30">
        <v>200000</v>
      </c>
      <c r="AA192" s="27">
        <v>1</v>
      </c>
      <c r="AB192" s="27">
        <v>111.57</v>
      </c>
      <c r="AC192" s="27">
        <v>0</v>
      </c>
      <c r="AD192" s="27">
        <v>223.14</v>
      </c>
      <c r="AG192" s="25" t="s">
        <v>18</v>
      </c>
      <c r="AH192" s="28">
        <v>1.3579999999999999E-4</v>
      </c>
      <c r="AI192" s="28">
        <v>8.40507917507511E-3</v>
      </c>
      <c r="AJ192" s="28">
        <v>2.4015999999999998E-3</v>
      </c>
    </row>
    <row r="193" spans="1:36" x14ac:dyDescent="0.2">
      <c r="A193" s="25">
        <v>346</v>
      </c>
      <c r="B193" s="25">
        <v>9785</v>
      </c>
      <c r="C193" s="25" t="s">
        <v>409</v>
      </c>
      <c r="D193" s="25">
        <v>510216054</v>
      </c>
      <c r="E193" s="25" t="s">
        <v>165</v>
      </c>
      <c r="F193" s="26" t="s">
        <v>410</v>
      </c>
      <c r="G193" s="25" t="s">
        <v>411</v>
      </c>
      <c r="H193" s="25" t="s">
        <v>168</v>
      </c>
      <c r="I193" s="25" t="s">
        <v>169</v>
      </c>
      <c r="J193" s="25" t="s">
        <v>72</v>
      </c>
      <c r="K193" s="25" t="s">
        <v>72</v>
      </c>
      <c r="L193" s="25" t="s">
        <v>170</v>
      </c>
      <c r="M193" s="25" t="s">
        <v>99</v>
      </c>
      <c r="N193" s="25" t="s">
        <v>279</v>
      </c>
      <c r="O193" s="25" t="s">
        <v>73</v>
      </c>
      <c r="P193" s="25" t="s">
        <v>230</v>
      </c>
      <c r="Q193" s="25" t="s">
        <v>75</v>
      </c>
      <c r="R193" s="25" t="s">
        <v>174</v>
      </c>
      <c r="S193" s="25" t="s">
        <v>76</v>
      </c>
      <c r="T193" s="27">
        <v>2.4</v>
      </c>
      <c r="U193" s="33">
        <v>47495</v>
      </c>
      <c r="V193" s="28">
        <v>1.23E-2</v>
      </c>
      <c r="W193" s="28">
        <v>2.23E-2</v>
      </c>
      <c r="X193" s="28" t="s">
        <v>175</v>
      </c>
      <c r="Y193" s="26" t="s">
        <v>73</v>
      </c>
      <c r="Z193" s="30">
        <v>190900</v>
      </c>
      <c r="AA193" s="27">
        <v>1</v>
      </c>
      <c r="AB193" s="27">
        <v>117.34</v>
      </c>
      <c r="AC193" s="27">
        <v>0</v>
      </c>
      <c r="AD193" s="27">
        <v>224.00206</v>
      </c>
      <c r="AG193" s="25" t="s">
        <v>18</v>
      </c>
      <c r="AH193" s="28">
        <v>2.3819999999999999E-4</v>
      </c>
      <c r="AI193" s="28">
        <v>8.437493633770209E-3</v>
      </c>
      <c r="AJ193" s="28">
        <v>2.4109000000000001E-3</v>
      </c>
    </row>
    <row r="194" spans="1:36" x14ac:dyDescent="0.2">
      <c r="A194" s="25">
        <v>346</v>
      </c>
      <c r="B194" s="25">
        <v>9785</v>
      </c>
      <c r="C194" s="25" t="s">
        <v>239</v>
      </c>
      <c r="D194" s="25">
        <v>514065283</v>
      </c>
      <c r="E194" s="25" t="s">
        <v>165</v>
      </c>
      <c r="F194" s="26" t="s">
        <v>412</v>
      </c>
      <c r="G194" s="25" t="s">
        <v>413</v>
      </c>
      <c r="H194" s="25" t="s">
        <v>168</v>
      </c>
      <c r="I194" s="25" t="s">
        <v>179</v>
      </c>
      <c r="J194" s="25" t="s">
        <v>72</v>
      </c>
      <c r="K194" s="25" t="s">
        <v>72</v>
      </c>
      <c r="L194" s="25" t="s">
        <v>170</v>
      </c>
      <c r="M194" s="25" t="s">
        <v>99</v>
      </c>
      <c r="N194" s="25" t="s">
        <v>234</v>
      </c>
      <c r="O194" s="25" t="s">
        <v>73</v>
      </c>
      <c r="P194" s="25" t="s">
        <v>230</v>
      </c>
      <c r="Q194" s="25" t="s">
        <v>75</v>
      </c>
      <c r="R194" s="25" t="s">
        <v>174</v>
      </c>
      <c r="S194" s="25" t="s">
        <v>76</v>
      </c>
      <c r="T194" s="27">
        <v>1.23</v>
      </c>
      <c r="U194" s="33">
        <v>46762</v>
      </c>
      <c r="V194" s="28">
        <v>2.1499999999999998E-2</v>
      </c>
      <c r="W194" s="28">
        <v>0.04</v>
      </c>
      <c r="X194" s="28" t="s">
        <v>175</v>
      </c>
      <c r="Y194" s="26" t="s">
        <v>73</v>
      </c>
      <c r="Z194" s="30">
        <v>270089.82</v>
      </c>
      <c r="AA194" s="27">
        <v>1</v>
      </c>
      <c r="AB194" s="27">
        <v>97.82</v>
      </c>
      <c r="AC194" s="27">
        <v>31.522600000000001</v>
      </c>
      <c r="AD194" s="27">
        <v>295.72446000000002</v>
      </c>
      <c r="AG194" s="25" t="s">
        <v>18</v>
      </c>
      <c r="AH194" s="28">
        <v>5.5230000000000003E-4</v>
      </c>
      <c r="AI194" s="28">
        <v>9.9517405912015935E-3</v>
      </c>
      <c r="AJ194" s="28">
        <v>2.8435999999999999E-3</v>
      </c>
    </row>
    <row r="195" spans="1:36" x14ac:dyDescent="0.2">
      <c r="A195" s="25">
        <v>346</v>
      </c>
      <c r="B195" s="25">
        <v>9785</v>
      </c>
      <c r="C195" s="25" t="s">
        <v>239</v>
      </c>
      <c r="D195" s="25">
        <v>514065283</v>
      </c>
      <c r="E195" s="25" t="s">
        <v>165</v>
      </c>
      <c r="F195" s="26" t="s">
        <v>240</v>
      </c>
      <c r="G195" s="25" t="s">
        <v>241</v>
      </c>
      <c r="H195" s="25" t="s">
        <v>168</v>
      </c>
      <c r="I195" s="25" t="s">
        <v>179</v>
      </c>
      <c r="J195" s="25" t="s">
        <v>72</v>
      </c>
      <c r="K195" s="25" t="s">
        <v>72</v>
      </c>
      <c r="L195" s="25" t="s">
        <v>170</v>
      </c>
      <c r="M195" s="25" t="s">
        <v>99</v>
      </c>
      <c r="N195" s="25" t="s">
        <v>234</v>
      </c>
      <c r="O195" s="25" t="s">
        <v>73</v>
      </c>
      <c r="P195" s="25" t="s">
        <v>230</v>
      </c>
      <c r="Q195" s="25" t="s">
        <v>75</v>
      </c>
      <c r="R195" s="25" t="s">
        <v>174</v>
      </c>
      <c r="S195" s="25" t="s">
        <v>76</v>
      </c>
      <c r="T195" s="27">
        <v>3</v>
      </c>
      <c r="U195" s="33" t="s">
        <v>242</v>
      </c>
      <c r="V195" s="28">
        <v>5.04E-2</v>
      </c>
      <c r="W195" s="28">
        <v>0.04</v>
      </c>
      <c r="X195" s="28" t="s">
        <v>175</v>
      </c>
      <c r="Y195" s="26" t="s">
        <v>73</v>
      </c>
      <c r="Z195" s="30">
        <v>466700</v>
      </c>
      <c r="AA195" s="27">
        <v>1</v>
      </c>
      <c r="AB195" s="27">
        <v>105.38</v>
      </c>
      <c r="AC195" s="27">
        <v>0</v>
      </c>
      <c r="AD195" s="27">
        <v>491.80846000000003</v>
      </c>
      <c r="AG195" s="25" t="s">
        <v>18</v>
      </c>
      <c r="AH195" s="28">
        <v>1.0099E-3</v>
      </c>
      <c r="AI195" s="28">
        <v>1.8525114030151873E-2</v>
      </c>
      <c r="AJ195" s="28">
        <v>5.2932999999999999E-3</v>
      </c>
    </row>
    <row r="196" spans="1:36" x14ac:dyDescent="0.2">
      <c r="A196" s="25">
        <v>346</v>
      </c>
      <c r="B196" s="25">
        <v>9785</v>
      </c>
      <c r="C196" s="25" t="s">
        <v>243</v>
      </c>
      <c r="D196" s="25">
        <v>520043027</v>
      </c>
      <c r="E196" s="25" t="s">
        <v>165</v>
      </c>
      <c r="F196" s="26" t="s">
        <v>244</v>
      </c>
      <c r="G196" s="25" t="s">
        <v>245</v>
      </c>
      <c r="H196" s="25" t="s">
        <v>168</v>
      </c>
      <c r="I196" s="25" t="s">
        <v>179</v>
      </c>
      <c r="J196" s="25" t="s">
        <v>72</v>
      </c>
      <c r="K196" s="25" t="s">
        <v>72</v>
      </c>
      <c r="L196" s="25" t="s">
        <v>170</v>
      </c>
      <c r="M196" s="25" t="s">
        <v>99</v>
      </c>
      <c r="N196" s="25" t="s">
        <v>246</v>
      </c>
      <c r="O196" s="25" t="s">
        <v>73</v>
      </c>
      <c r="P196" s="25" t="s">
        <v>74</v>
      </c>
      <c r="Q196" s="25" t="s">
        <v>75</v>
      </c>
      <c r="R196" s="25" t="s">
        <v>174</v>
      </c>
      <c r="S196" s="25" t="s">
        <v>76</v>
      </c>
      <c r="T196" s="27">
        <v>1.96</v>
      </c>
      <c r="U196" s="33">
        <v>47125</v>
      </c>
      <c r="V196" s="28">
        <v>1.0800000000000001E-2</v>
      </c>
      <c r="W196" s="28">
        <v>3.6499999999999998E-2</v>
      </c>
      <c r="X196" s="28" t="s">
        <v>175</v>
      </c>
      <c r="Y196" s="26" t="s">
        <v>73</v>
      </c>
      <c r="Z196" s="30">
        <v>155625</v>
      </c>
      <c r="AA196" s="27">
        <v>1</v>
      </c>
      <c r="AB196" s="27">
        <v>95.17</v>
      </c>
      <c r="AC196" s="27">
        <v>0</v>
      </c>
      <c r="AD196" s="27">
        <v>148.10830999999999</v>
      </c>
      <c r="AG196" s="25" t="s">
        <v>18</v>
      </c>
      <c r="AH196" s="28">
        <v>2.766E-4</v>
      </c>
      <c r="AI196" s="28">
        <v>5.5787992982018822E-3</v>
      </c>
      <c r="AJ196" s="28">
        <v>1.5941E-3</v>
      </c>
    </row>
    <row r="197" spans="1:36" x14ac:dyDescent="0.2">
      <c r="A197" s="25">
        <v>346</v>
      </c>
      <c r="B197" s="25">
        <v>9785</v>
      </c>
      <c r="C197" s="25" t="s">
        <v>499</v>
      </c>
      <c r="D197" s="25">
        <v>520029935</v>
      </c>
      <c r="E197" s="25" t="s">
        <v>165</v>
      </c>
      <c r="F197" s="26" t="s">
        <v>500</v>
      </c>
      <c r="G197" s="25" t="s">
        <v>501</v>
      </c>
      <c r="H197" s="25" t="s">
        <v>168</v>
      </c>
      <c r="I197" s="25" t="s">
        <v>169</v>
      </c>
      <c r="J197" s="25" t="s">
        <v>72</v>
      </c>
      <c r="K197" s="25" t="s">
        <v>72</v>
      </c>
      <c r="L197" s="25" t="s">
        <v>170</v>
      </c>
      <c r="M197" s="25" t="s">
        <v>99</v>
      </c>
      <c r="N197" s="25" t="s">
        <v>200</v>
      </c>
      <c r="O197" s="25" t="s">
        <v>73</v>
      </c>
      <c r="P197" s="25" t="s">
        <v>74</v>
      </c>
      <c r="Q197" s="25" t="s">
        <v>75</v>
      </c>
      <c r="R197" s="25" t="s">
        <v>174</v>
      </c>
      <c r="S197" s="25" t="s">
        <v>76</v>
      </c>
      <c r="T197" s="27">
        <v>4.43</v>
      </c>
      <c r="U197" s="33" t="s">
        <v>502</v>
      </c>
      <c r="V197" s="28">
        <v>2.4E-2</v>
      </c>
      <c r="W197" s="28">
        <v>2.3E-2</v>
      </c>
      <c r="X197" s="28" t="s">
        <v>175</v>
      </c>
      <c r="Y197" s="26" t="s">
        <v>73</v>
      </c>
      <c r="Z197" s="30">
        <v>300000</v>
      </c>
      <c r="AA197" s="27">
        <v>1</v>
      </c>
      <c r="AB197" s="27">
        <v>104.68</v>
      </c>
      <c r="AC197" s="27">
        <v>0</v>
      </c>
      <c r="AD197" s="27">
        <v>314.04000000000002</v>
      </c>
      <c r="AG197" s="25" t="s">
        <v>18</v>
      </c>
      <c r="AH197" s="28">
        <v>7.9599999999999997E-5</v>
      </c>
      <c r="AI197" s="28">
        <v>1.1829069627762596E-2</v>
      </c>
      <c r="AJ197" s="28">
        <v>3.3800000000000002E-3</v>
      </c>
    </row>
    <row r="198" spans="1:36" x14ac:dyDescent="0.2">
      <c r="A198" s="25">
        <v>346</v>
      </c>
      <c r="B198" s="25">
        <v>9785</v>
      </c>
      <c r="C198" s="25" t="s">
        <v>418</v>
      </c>
      <c r="D198" s="25">
        <v>520000472</v>
      </c>
      <c r="E198" s="25" t="s">
        <v>165</v>
      </c>
      <c r="F198" s="26" t="s">
        <v>419</v>
      </c>
      <c r="G198" s="25" t="s">
        <v>420</v>
      </c>
      <c r="H198" s="25" t="s">
        <v>168</v>
      </c>
      <c r="I198" s="25" t="s">
        <v>169</v>
      </c>
      <c r="J198" s="25" t="s">
        <v>72</v>
      </c>
      <c r="K198" s="25" t="s">
        <v>72</v>
      </c>
      <c r="L198" s="25" t="s">
        <v>170</v>
      </c>
      <c r="M198" s="25" t="s">
        <v>99</v>
      </c>
      <c r="N198" s="25" t="s">
        <v>279</v>
      </c>
      <c r="O198" s="25" t="s">
        <v>73</v>
      </c>
      <c r="P198" s="25" t="s">
        <v>74</v>
      </c>
      <c r="Q198" s="25" t="s">
        <v>75</v>
      </c>
      <c r="R198" s="25" t="s">
        <v>174</v>
      </c>
      <c r="S198" s="25" t="s">
        <v>76</v>
      </c>
      <c r="T198" s="27">
        <v>6.34</v>
      </c>
      <c r="U198" s="33">
        <v>48919</v>
      </c>
      <c r="V198" s="28">
        <v>0.03</v>
      </c>
      <c r="W198" s="28">
        <v>2.24E-2</v>
      </c>
      <c r="X198" s="28" t="s">
        <v>175</v>
      </c>
      <c r="Y198" s="26" t="s">
        <v>73</v>
      </c>
      <c r="Z198" s="30">
        <v>1000000</v>
      </c>
      <c r="AA198" s="27">
        <v>1</v>
      </c>
      <c r="AB198" s="27">
        <v>113.7</v>
      </c>
      <c r="AC198" s="27">
        <v>0</v>
      </c>
      <c r="AD198" s="27">
        <v>1137</v>
      </c>
      <c r="AG198" s="25" t="s">
        <v>18</v>
      </c>
      <c r="AH198" s="28">
        <v>2.4509999999999999E-4</v>
      </c>
      <c r="AI198" s="28">
        <v>4.2827628639488913E-2</v>
      </c>
      <c r="AJ198" s="28">
        <v>1.22375E-2</v>
      </c>
    </row>
    <row r="199" spans="1:36" x14ac:dyDescent="0.2">
      <c r="A199" s="25">
        <v>346</v>
      </c>
      <c r="B199" s="25">
        <v>9785</v>
      </c>
      <c r="C199" s="25" t="s">
        <v>503</v>
      </c>
      <c r="D199" s="25">
        <v>520032046</v>
      </c>
      <c r="E199" s="25" t="s">
        <v>165</v>
      </c>
      <c r="F199" s="26" t="s">
        <v>504</v>
      </c>
      <c r="G199" s="25" t="s">
        <v>505</v>
      </c>
      <c r="H199" s="25" t="s">
        <v>168</v>
      </c>
      <c r="I199" s="25" t="s">
        <v>169</v>
      </c>
      <c r="J199" s="25" t="s">
        <v>72</v>
      </c>
      <c r="K199" s="25" t="s">
        <v>72</v>
      </c>
      <c r="L199" s="25" t="s">
        <v>170</v>
      </c>
      <c r="M199" s="25" t="s">
        <v>99</v>
      </c>
      <c r="N199" s="25" t="s">
        <v>200</v>
      </c>
      <c r="O199" s="25" t="s">
        <v>73</v>
      </c>
      <c r="P199" s="25" t="s">
        <v>74</v>
      </c>
      <c r="Q199" s="25" t="s">
        <v>75</v>
      </c>
      <c r="R199" s="25" t="s">
        <v>174</v>
      </c>
      <c r="S199" s="25" t="s">
        <v>76</v>
      </c>
      <c r="T199" s="27">
        <v>4.97</v>
      </c>
      <c r="U199" s="33" t="s">
        <v>506</v>
      </c>
      <c r="V199" s="28">
        <v>2.6800000000000001E-2</v>
      </c>
      <c r="W199" s="28">
        <v>2.1899999999999999E-2</v>
      </c>
      <c r="X199" s="28" t="s">
        <v>175</v>
      </c>
      <c r="Y199" s="26" t="s">
        <v>73</v>
      </c>
      <c r="Z199" s="30">
        <v>200000</v>
      </c>
      <c r="AA199" s="27">
        <v>1</v>
      </c>
      <c r="AB199" s="27">
        <v>107.27</v>
      </c>
      <c r="AC199" s="27">
        <v>0</v>
      </c>
      <c r="AD199" s="27">
        <v>214.54</v>
      </c>
      <c r="AG199" s="25" t="s">
        <v>18</v>
      </c>
      <c r="AH199" s="28">
        <v>7.7899999999999996E-5</v>
      </c>
      <c r="AI199" s="28">
        <v>8.081135296846698E-3</v>
      </c>
      <c r="AJ199" s="28">
        <v>2.3091000000000001E-3</v>
      </c>
    </row>
    <row r="200" spans="1:36" x14ac:dyDescent="0.2">
      <c r="A200" s="25">
        <v>346</v>
      </c>
      <c r="B200" s="25">
        <v>9785</v>
      </c>
      <c r="C200" s="25" t="s">
        <v>247</v>
      </c>
      <c r="D200" s="25">
        <v>520010869</v>
      </c>
      <c r="E200" s="25" t="s">
        <v>165</v>
      </c>
      <c r="F200" s="26" t="s">
        <v>248</v>
      </c>
      <c r="G200" s="25" t="s">
        <v>249</v>
      </c>
      <c r="H200" s="25" t="s">
        <v>168</v>
      </c>
      <c r="I200" s="25" t="s">
        <v>169</v>
      </c>
      <c r="J200" s="25" t="s">
        <v>72</v>
      </c>
      <c r="K200" s="25" t="s">
        <v>72</v>
      </c>
      <c r="L200" s="25" t="s">
        <v>170</v>
      </c>
      <c r="M200" s="25" t="s">
        <v>99</v>
      </c>
      <c r="N200" s="25" t="s">
        <v>250</v>
      </c>
      <c r="O200" s="25" t="s">
        <v>73</v>
      </c>
      <c r="P200" s="25" t="s">
        <v>74</v>
      </c>
      <c r="Q200" s="25" t="s">
        <v>75</v>
      </c>
      <c r="R200" s="25" t="s">
        <v>174</v>
      </c>
      <c r="S200" s="25" t="s">
        <v>76</v>
      </c>
      <c r="T200" s="27">
        <v>1</v>
      </c>
      <c r="U200" s="33" t="s">
        <v>251</v>
      </c>
      <c r="V200" s="28">
        <v>1E-3</v>
      </c>
      <c r="W200" s="28">
        <v>2.2200000000000001E-2</v>
      </c>
      <c r="X200" s="28" t="s">
        <v>175</v>
      </c>
      <c r="Y200" s="26" t="s">
        <v>73</v>
      </c>
      <c r="Z200" s="30">
        <v>130800</v>
      </c>
      <c r="AA200" s="27">
        <v>1</v>
      </c>
      <c r="AB200" s="27">
        <v>115.12</v>
      </c>
      <c r="AC200" s="27">
        <v>0</v>
      </c>
      <c r="AD200" s="27">
        <v>150.57696000000001</v>
      </c>
      <c r="AG200" s="25" t="s">
        <v>18</v>
      </c>
      <c r="AH200" s="28">
        <v>3.054E-4</v>
      </c>
      <c r="AI200" s="28">
        <v>5.6718277911132009E-3</v>
      </c>
      <c r="AJ200" s="28">
        <v>1.6207000000000001E-3</v>
      </c>
    </row>
    <row r="201" spans="1:36" x14ac:dyDescent="0.2">
      <c r="A201" s="25">
        <v>346</v>
      </c>
      <c r="B201" s="25">
        <v>9785</v>
      </c>
      <c r="C201" s="25" t="s">
        <v>247</v>
      </c>
      <c r="D201" s="25">
        <v>520010869</v>
      </c>
      <c r="E201" s="25" t="s">
        <v>165</v>
      </c>
      <c r="F201" s="26" t="s">
        <v>252</v>
      </c>
      <c r="G201" s="25" t="s">
        <v>253</v>
      </c>
      <c r="H201" s="25" t="s">
        <v>168</v>
      </c>
      <c r="I201" s="25" t="s">
        <v>169</v>
      </c>
      <c r="J201" s="25" t="s">
        <v>72</v>
      </c>
      <c r="K201" s="25" t="s">
        <v>72</v>
      </c>
      <c r="L201" s="25" t="s">
        <v>170</v>
      </c>
      <c r="M201" s="25" t="s">
        <v>99</v>
      </c>
      <c r="N201" s="25" t="s">
        <v>250</v>
      </c>
      <c r="O201" s="25" t="s">
        <v>73</v>
      </c>
      <c r="P201" s="25" t="s">
        <v>74</v>
      </c>
      <c r="Q201" s="25" t="s">
        <v>75</v>
      </c>
      <c r="R201" s="25" t="s">
        <v>174</v>
      </c>
      <c r="S201" s="25" t="s">
        <v>76</v>
      </c>
      <c r="T201" s="27">
        <v>11.44</v>
      </c>
      <c r="U201" s="33" t="s">
        <v>254</v>
      </c>
      <c r="V201" s="28">
        <v>2.07E-2</v>
      </c>
      <c r="W201" s="28">
        <v>2.7400000000000001E-2</v>
      </c>
      <c r="X201" s="28" t="s">
        <v>175</v>
      </c>
      <c r="Y201" s="26" t="s">
        <v>73</v>
      </c>
      <c r="Z201" s="30">
        <v>164900</v>
      </c>
      <c r="AA201" s="27">
        <v>1</v>
      </c>
      <c r="AB201" s="27">
        <v>109.08</v>
      </c>
      <c r="AC201" s="27">
        <v>0</v>
      </c>
      <c r="AD201" s="27">
        <v>179.87291999999999</v>
      </c>
      <c r="AG201" s="25" t="s">
        <v>18</v>
      </c>
      <c r="AH201" s="28">
        <v>2.0100000000000001E-5</v>
      </c>
      <c r="AI201" s="28">
        <v>6.7753243478045344E-3</v>
      </c>
      <c r="AJ201" s="28">
        <v>1.936E-3</v>
      </c>
    </row>
    <row r="202" spans="1:36" x14ac:dyDescent="0.2">
      <c r="A202" s="25">
        <v>346</v>
      </c>
      <c r="B202" s="25">
        <v>9785</v>
      </c>
      <c r="C202" s="25" t="s">
        <v>425</v>
      </c>
      <c r="D202" s="25">
        <v>520000118</v>
      </c>
      <c r="E202" s="25" t="s">
        <v>165</v>
      </c>
      <c r="F202" s="26" t="s">
        <v>426</v>
      </c>
      <c r="G202" s="25" t="s">
        <v>427</v>
      </c>
      <c r="H202" s="25" t="s">
        <v>168</v>
      </c>
      <c r="I202" s="25" t="s">
        <v>179</v>
      </c>
      <c r="J202" s="25" t="s">
        <v>72</v>
      </c>
      <c r="K202" s="25" t="s">
        <v>72</v>
      </c>
      <c r="L202" s="25" t="s">
        <v>170</v>
      </c>
      <c r="M202" s="25" t="s">
        <v>99</v>
      </c>
      <c r="N202" s="25" t="s">
        <v>200</v>
      </c>
      <c r="O202" s="25" t="s">
        <v>73</v>
      </c>
      <c r="P202" s="25" t="s">
        <v>74</v>
      </c>
      <c r="Q202" s="25" t="s">
        <v>75</v>
      </c>
      <c r="R202" s="25" t="s">
        <v>174</v>
      </c>
      <c r="S202" s="25" t="s">
        <v>76</v>
      </c>
      <c r="T202" s="27">
        <v>4.45</v>
      </c>
      <c r="U202" s="33" t="s">
        <v>428</v>
      </c>
      <c r="V202" s="28">
        <v>4.8800000000000003E-2</v>
      </c>
      <c r="W202" s="28">
        <v>3.8899999999999997E-2</v>
      </c>
      <c r="X202" s="28" t="s">
        <v>175</v>
      </c>
      <c r="Y202" s="26" t="s">
        <v>73</v>
      </c>
      <c r="Z202" s="30">
        <v>450000</v>
      </c>
      <c r="AA202" s="27">
        <v>1</v>
      </c>
      <c r="AB202" s="27">
        <v>104.48</v>
      </c>
      <c r="AC202" s="27">
        <v>0</v>
      </c>
      <c r="AD202" s="27">
        <v>470.16</v>
      </c>
      <c r="AG202" s="25" t="s">
        <v>18</v>
      </c>
      <c r="AH202" s="28">
        <v>9.3900000000000006E-5</v>
      </c>
      <c r="AI202" s="28">
        <v>1.7709634490348874E-2</v>
      </c>
      <c r="AJ202" s="28">
        <v>5.0603000000000002E-3</v>
      </c>
    </row>
    <row r="203" spans="1:36" x14ac:dyDescent="0.2">
      <c r="A203" s="25">
        <v>346</v>
      </c>
      <c r="B203" s="25">
        <v>9785</v>
      </c>
      <c r="C203" s="25" t="s">
        <v>429</v>
      </c>
      <c r="D203" s="25">
        <v>550263107</v>
      </c>
      <c r="E203" s="25" t="s">
        <v>929</v>
      </c>
      <c r="F203" s="26" t="s">
        <v>430</v>
      </c>
      <c r="G203" s="25" t="s">
        <v>431</v>
      </c>
      <c r="H203" s="25" t="s">
        <v>168</v>
      </c>
      <c r="I203" s="25" t="s">
        <v>179</v>
      </c>
      <c r="J203" s="25" t="s">
        <v>72</v>
      </c>
      <c r="K203" s="25" t="s">
        <v>72</v>
      </c>
      <c r="L203" s="25" t="s">
        <v>170</v>
      </c>
      <c r="M203" s="25" t="s">
        <v>99</v>
      </c>
      <c r="N203" s="25" t="s">
        <v>186</v>
      </c>
      <c r="O203" s="25" t="s">
        <v>73</v>
      </c>
      <c r="P203" s="25" t="s">
        <v>432</v>
      </c>
      <c r="Q203" s="25" t="s">
        <v>75</v>
      </c>
      <c r="R203" s="25" t="s">
        <v>174</v>
      </c>
      <c r="S203" s="25" t="s">
        <v>76</v>
      </c>
      <c r="T203" s="27">
        <v>3.21</v>
      </c>
      <c r="U203" s="33" t="s">
        <v>395</v>
      </c>
      <c r="V203" s="28">
        <v>0.06</v>
      </c>
      <c r="W203" s="28">
        <v>5.0599999999999999E-2</v>
      </c>
      <c r="X203" s="28" t="s">
        <v>175</v>
      </c>
      <c r="Y203" s="26" t="s">
        <v>73</v>
      </c>
      <c r="Z203" s="30">
        <v>500000</v>
      </c>
      <c r="AA203" s="27">
        <v>1</v>
      </c>
      <c r="AB203" s="27">
        <v>103.18</v>
      </c>
      <c r="AC203" s="27">
        <v>0</v>
      </c>
      <c r="AD203" s="27">
        <v>515.9</v>
      </c>
      <c r="AG203" s="25" t="s">
        <v>18</v>
      </c>
      <c r="AH203" s="28">
        <v>5.0000000000000001E-4</v>
      </c>
      <c r="AI203" s="28">
        <v>1.9432518164892054E-2</v>
      </c>
      <c r="AJ203" s="28">
        <v>5.5526000000000004E-3</v>
      </c>
    </row>
    <row r="204" spans="1:36" x14ac:dyDescent="0.2">
      <c r="A204" s="25">
        <v>346</v>
      </c>
      <c r="B204" s="25">
        <v>9785</v>
      </c>
      <c r="C204" s="25" t="s">
        <v>507</v>
      </c>
      <c r="D204" s="25">
        <v>520039868</v>
      </c>
      <c r="E204" s="25" t="s">
        <v>165</v>
      </c>
      <c r="F204" s="26" t="s">
        <v>508</v>
      </c>
      <c r="G204" s="25" t="s">
        <v>509</v>
      </c>
      <c r="H204" s="25" t="s">
        <v>168</v>
      </c>
      <c r="I204" s="25" t="s">
        <v>179</v>
      </c>
      <c r="J204" s="25" t="s">
        <v>72</v>
      </c>
      <c r="K204" s="25" t="s">
        <v>72</v>
      </c>
      <c r="L204" s="25" t="s">
        <v>170</v>
      </c>
      <c r="M204" s="25" t="s">
        <v>99</v>
      </c>
      <c r="N204" s="25" t="s">
        <v>1970</v>
      </c>
      <c r="O204" s="25" t="s">
        <v>73</v>
      </c>
      <c r="P204" s="25" t="s">
        <v>436</v>
      </c>
      <c r="Q204" s="25" t="s">
        <v>436</v>
      </c>
      <c r="R204" s="25" t="s">
        <v>436</v>
      </c>
      <c r="S204" s="25" t="s">
        <v>76</v>
      </c>
      <c r="T204" s="27">
        <v>4.0199999999999996</v>
      </c>
      <c r="U204" s="33" t="s">
        <v>207</v>
      </c>
      <c r="V204" s="28">
        <v>6.59E-2</v>
      </c>
      <c r="W204" s="28">
        <v>5.74E-2</v>
      </c>
      <c r="X204" s="28" t="s">
        <v>175</v>
      </c>
      <c r="Y204" s="26" t="s">
        <v>73</v>
      </c>
      <c r="Z204" s="30">
        <v>500000</v>
      </c>
      <c r="AA204" s="27">
        <v>1</v>
      </c>
      <c r="AB204" s="27">
        <v>103.64</v>
      </c>
      <c r="AC204" s="27">
        <v>0</v>
      </c>
      <c r="AD204" s="27">
        <v>518.20000000000005</v>
      </c>
      <c r="AG204" s="25" t="s">
        <v>18</v>
      </c>
      <c r="AH204" s="28">
        <v>1.4514E-3</v>
      </c>
      <c r="AI204" s="28">
        <v>1.9519123978681125E-2</v>
      </c>
      <c r="AJ204" s="28">
        <v>5.5773999999999997E-3</v>
      </c>
    </row>
    <row r="205" spans="1:36" x14ac:dyDescent="0.2">
      <c r="A205" s="25">
        <v>346</v>
      </c>
      <c r="B205" s="25">
        <v>9785</v>
      </c>
      <c r="C205" s="25" t="s">
        <v>511</v>
      </c>
      <c r="D205" s="25">
        <v>520029208</v>
      </c>
      <c r="E205" s="25" t="s">
        <v>165</v>
      </c>
      <c r="F205" s="26" t="s">
        <v>512</v>
      </c>
      <c r="G205" s="25" t="s">
        <v>513</v>
      </c>
      <c r="H205" s="25" t="s">
        <v>168</v>
      </c>
      <c r="I205" s="25" t="s">
        <v>179</v>
      </c>
      <c r="J205" s="25" t="s">
        <v>72</v>
      </c>
      <c r="K205" s="25" t="s">
        <v>72</v>
      </c>
      <c r="L205" s="25" t="s">
        <v>170</v>
      </c>
      <c r="M205" s="25" t="s">
        <v>99</v>
      </c>
      <c r="N205" s="25" t="s">
        <v>180</v>
      </c>
      <c r="O205" s="25" t="s">
        <v>73</v>
      </c>
      <c r="P205" s="25" t="s">
        <v>436</v>
      </c>
      <c r="Q205" s="25" t="s">
        <v>436</v>
      </c>
      <c r="R205" s="25" t="s">
        <v>436</v>
      </c>
      <c r="S205" s="25" t="s">
        <v>76</v>
      </c>
      <c r="T205" s="27">
        <v>1.4</v>
      </c>
      <c r="U205" s="33" t="s">
        <v>514</v>
      </c>
      <c r="V205" s="28">
        <v>6.6900000000000001E-2</v>
      </c>
      <c r="W205" s="28">
        <v>6.2899999999999998E-2</v>
      </c>
      <c r="X205" s="28" t="s">
        <v>175</v>
      </c>
      <c r="Y205" s="26" t="s">
        <v>73</v>
      </c>
      <c r="Z205" s="30">
        <v>250000</v>
      </c>
      <c r="AA205" s="27">
        <v>1</v>
      </c>
      <c r="AB205" s="27">
        <v>103.46</v>
      </c>
      <c r="AC205" s="27">
        <v>0</v>
      </c>
      <c r="AD205" s="27">
        <v>258.64999999999998</v>
      </c>
      <c r="AG205" s="25" t="s">
        <v>18</v>
      </c>
      <c r="AH205" s="28">
        <v>1.5150999999999999E-3</v>
      </c>
      <c r="AI205" s="28">
        <v>9.7426021022833757E-3</v>
      </c>
      <c r="AJ205" s="28">
        <v>2.7837999999999999E-3</v>
      </c>
    </row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8707-7920-4CF0-9BB1-40DF5E52134C}">
  <sheetPr codeName="Sheet8"/>
  <dimension ref="A1:X172"/>
  <sheetViews>
    <sheetView rightToLeft="1" topLeftCell="F1" workbookViewId="0">
      <selection activeCell="Q2" sqref="Q2:Q21"/>
    </sheetView>
  </sheetViews>
  <sheetFormatPr defaultColWidth="0" defaultRowHeight="14.25" zeroHeight="1" x14ac:dyDescent="0.2"/>
  <cols>
    <col min="1" max="2" width="11.625" style="26" customWidth="1"/>
    <col min="3" max="3" width="33.125" style="26" customWidth="1"/>
    <col min="4" max="4" width="26.5" style="26" customWidth="1"/>
    <col min="5" max="5" width="11.625" style="26" customWidth="1"/>
    <col min="6" max="6" width="29.75" style="26" bestFit="1" customWidth="1"/>
    <col min="7" max="7" width="14.5" style="26" bestFit="1" customWidth="1"/>
    <col min="8" max="11" width="11.625" style="26" customWidth="1"/>
    <col min="12" max="13" width="11.625" style="25" customWidth="1"/>
    <col min="14" max="16" width="11.625" style="26" customWidth="1"/>
    <col min="17" max="19" width="11.625" style="30" customWidth="1"/>
    <col min="20" max="20" width="11.625" style="27" customWidth="1"/>
    <col min="21" max="21" width="11.625" style="30" customWidth="1"/>
    <col min="22" max="24" width="11.625" style="32" customWidth="1"/>
    <col min="25" max="16384" width="9" style="26" hidden="1"/>
  </cols>
  <sheetData>
    <row r="1" spans="1:24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163</v>
      </c>
      <c r="M1" s="21" t="s">
        <v>85</v>
      </c>
      <c r="N1" s="21" t="s">
        <v>156</v>
      </c>
      <c r="O1" s="21" t="s">
        <v>59</v>
      </c>
      <c r="P1" s="21" t="s">
        <v>62</v>
      </c>
      <c r="Q1" s="22" t="s">
        <v>91</v>
      </c>
      <c r="R1" s="22" t="s">
        <v>64</v>
      </c>
      <c r="S1" s="22" t="s">
        <v>92</v>
      </c>
      <c r="T1" s="22" t="s">
        <v>90</v>
      </c>
      <c r="U1" s="22" t="s">
        <v>66</v>
      </c>
      <c r="V1" s="23" t="s">
        <v>94</v>
      </c>
      <c r="W1" s="23" t="s">
        <v>67</v>
      </c>
      <c r="X1" s="23" t="s">
        <v>68</v>
      </c>
    </row>
    <row r="2" spans="1:24" x14ac:dyDescent="0.2">
      <c r="A2" s="26">
        <v>346</v>
      </c>
      <c r="B2" s="26">
        <v>1438</v>
      </c>
      <c r="C2" s="26" t="s">
        <v>515</v>
      </c>
      <c r="D2" s="26" t="s">
        <v>516</v>
      </c>
      <c r="E2" s="26" t="s">
        <v>517</v>
      </c>
      <c r="F2" s="26" t="s">
        <v>518</v>
      </c>
      <c r="G2" s="26" t="s">
        <v>519</v>
      </c>
      <c r="H2" s="26" t="s">
        <v>168</v>
      </c>
      <c r="I2" s="26" t="s">
        <v>520</v>
      </c>
      <c r="J2" s="26" t="s">
        <v>521</v>
      </c>
      <c r="K2" s="26" t="s">
        <v>72</v>
      </c>
      <c r="L2" s="25" t="s">
        <v>170</v>
      </c>
      <c r="M2" s="25" t="s">
        <v>467</v>
      </c>
      <c r="N2" s="26" t="s">
        <v>522</v>
      </c>
      <c r="O2" s="26" t="s">
        <v>73</v>
      </c>
      <c r="P2" s="26" t="s">
        <v>78</v>
      </c>
      <c r="Q2" s="30">
        <v>3500</v>
      </c>
      <c r="R2" s="30">
        <v>2.9780000000000002</v>
      </c>
      <c r="S2" s="30">
        <v>3388</v>
      </c>
      <c r="T2" s="27">
        <v>0</v>
      </c>
      <c r="U2" s="30">
        <v>353.13123999999999</v>
      </c>
      <c r="V2" s="32">
        <v>3.0000000000000001E-6</v>
      </c>
      <c r="W2" s="32">
        <v>0.48842330000000006</v>
      </c>
      <c r="X2" s="32">
        <v>1.22992E-2</v>
      </c>
    </row>
    <row r="3" spans="1:24" x14ac:dyDescent="0.2">
      <c r="A3" s="26">
        <v>346</v>
      </c>
      <c r="B3" s="26">
        <v>1438</v>
      </c>
      <c r="C3" s="26" t="s">
        <v>523</v>
      </c>
      <c r="D3" s="26" t="s">
        <v>524</v>
      </c>
      <c r="E3" s="26" t="s">
        <v>517</v>
      </c>
      <c r="F3" s="26" t="s">
        <v>525</v>
      </c>
      <c r="G3" s="26" t="s">
        <v>526</v>
      </c>
      <c r="H3" s="26" t="s">
        <v>168</v>
      </c>
      <c r="I3" s="26" t="s">
        <v>520</v>
      </c>
      <c r="J3" s="26" t="s">
        <v>521</v>
      </c>
      <c r="K3" s="26" t="s">
        <v>527</v>
      </c>
      <c r="L3" s="25" t="s">
        <v>170</v>
      </c>
      <c r="M3" s="25" t="s">
        <v>528</v>
      </c>
      <c r="N3" s="26" t="s">
        <v>529</v>
      </c>
      <c r="O3" s="26" t="s">
        <v>73</v>
      </c>
      <c r="P3" s="26" t="s">
        <v>78</v>
      </c>
      <c r="Q3" s="30">
        <v>100</v>
      </c>
      <c r="R3" s="30">
        <v>2.9780000000000002</v>
      </c>
      <c r="S3" s="30">
        <v>37302</v>
      </c>
      <c r="T3" s="27">
        <v>0</v>
      </c>
      <c r="U3" s="30">
        <v>111.08535000000001</v>
      </c>
      <c r="V3" s="32">
        <v>0</v>
      </c>
      <c r="W3" s="32">
        <v>0.15364450000000002</v>
      </c>
      <c r="X3" s="32">
        <v>3.869E-3</v>
      </c>
    </row>
    <row r="4" spans="1:24" x14ac:dyDescent="0.2">
      <c r="A4" s="26">
        <v>346</v>
      </c>
      <c r="B4" s="26">
        <v>1438</v>
      </c>
      <c r="C4" s="26" t="s">
        <v>530</v>
      </c>
      <c r="D4" s="26" t="s">
        <v>531</v>
      </c>
      <c r="E4" s="26" t="s">
        <v>517</v>
      </c>
      <c r="F4" s="26" t="s">
        <v>532</v>
      </c>
      <c r="G4" s="26" t="s">
        <v>533</v>
      </c>
      <c r="H4" s="26" t="s">
        <v>168</v>
      </c>
      <c r="I4" s="26" t="s">
        <v>520</v>
      </c>
      <c r="J4" s="26" t="s">
        <v>521</v>
      </c>
      <c r="K4" s="26" t="s">
        <v>527</v>
      </c>
      <c r="L4" s="25" t="s">
        <v>170</v>
      </c>
      <c r="M4" s="25" t="s">
        <v>467</v>
      </c>
      <c r="N4" s="26" t="s">
        <v>534</v>
      </c>
      <c r="O4" s="26" t="s">
        <v>73</v>
      </c>
      <c r="P4" s="26" t="s">
        <v>78</v>
      </c>
      <c r="Q4" s="30">
        <v>185</v>
      </c>
      <c r="R4" s="30">
        <v>2.9780000000000002</v>
      </c>
      <c r="S4" s="30">
        <v>28936</v>
      </c>
      <c r="T4" s="27">
        <v>0</v>
      </c>
      <c r="U4" s="30">
        <v>159.4171</v>
      </c>
      <c r="V4" s="32">
        <v>0</v>
      </c>
      <c r="W4" s="32">
        <v>0.22049320000000003</v>
      </c>
      <c r="X4" s="32">
        <v>5.5522999999999996E-3</v>
      </c>
    </row>
    <row r="5" spans="1:24" x14ac:dyDescent="0.2">
      <c r="A5" s="26">
        <v>346</v>
      </c>
      <c r="B5" s="26">
        <v>1438</v>
      </c>
      <c r="C5" s="26" t="s">
        <v>535</v>
      </c>
      <c r="D5" s="26" t="s">
        <v>536</v>
      </c>
      <c r="E5" s="26" t="s">
        <v>517</v>
      </c>
      <c r="F5" s="26" t="s">
        <v>537</v>
      </c>
      <c r="G5" s="26" t="s">
        <v>538</v>
      </c>
      <c r="H5" s="26" t="s">
        <v>168</v>
      </c>
      <c r="I5" s="26" t="s">
        <v>520</v>
      </c>
      <c r="J5" s="26" t="s">
        <v>521</v>
      </c>
      <c r="K5" s="26" t="s">
        <v>527</v>
      </c>
      <c r="L5" s="25" t="s">
        <v>170</v>
      </c>
      <c r="M5" s="25" t="s">
        <v>467</v>
      </c>
      <c r="N5" s="26" t="s">
        <v>539</v>
      </c>
      <c r="O5" s="26" t="s">
        <v>73</v>
      </c>
      <c r="P5" s="26" t="s">
        <v>78</v>
      </c>
      <c r="Q5" s="30">
        <v>140</v>
      </c>
      <c r="R5" s="30">
        <v>2.9780000000000002</v>
      </c>
      <c r="S5" s="30">
        <v>23834</v>
      </c>
      <c r="T5" s="27">
        <v>0</v>
      </c>
      <c r="U5" s="30">
        <v>99.368709999999993</v>
      </c>
      <c r="V5" s="32">
        <v>0</v>
      </c>
      <c r="W5" s="32">
        <v>0.13743900000000003</v>
      </c>
      <c r="X5" s="32">
        <v>3.4608999999999998E-3</v>
      </c>
    </row>
    <row r="6" spans="1:24" x14ac:dyDescent="0.2">
      <c r="A6" s="26">
        <v>346</v>
      </c>
      <c r="B6" s="26">
        <v>9783</v>
      </c>
      <c r="C6" s="26" t="s">
        <v>197</v>
      </c>
      <c r="D6" s="26">
        <v>520018078</v>
      </c>
      <c r="E6" s="26" t="s">
        <v>165</v>
      </c>
      <c r="F6" s="26" t="s">
        <v>197</v>
      </c>
      <c r="G6" s="26" t="s">
        <v>540</v>
      </c>
      <c r="H6" s="26" t="s">
        <v>168</v>
      </c>
      <c r="I6" s="26" t="s">
        <v>520</v>
      </c>
      <c r="J6" s="26" t="s">
        <v>72</v>
      </c>
      <c r="K6" s="26" t="s">
        <v>72</v>
      </c>
      <c r="L6" s="25" t="s">
        <v>170</v>
      </c>
      <c r="M6" s="25" t="s">
        <v>99</v>
      </c>
      <c r="N6" s="26" t="s">
        <v>200</v>
      </c>
      <c r="O6" s="26" t="s">
        <v>73</v>
      </c>
      <c r="P6" s="26" t="s">
        <v>76</v>
      </c>
      <c r="Q6" s="30">
        <v>105176</v>
      </c>
      <c r="R6" s="30">
        <v>1</v>
      </c>
      <c r="S6" s="30">
        <v>6653</v>
      </c>
      <c r="T6" s="27">
        <v>0</v>
      </c>
      <c r="U6" s="30">
        <v>6997.3592799999997</v>
      </c>
      <c r="V6" s="32">
        <v>7.1400000000000001E-5</v>
      </c>
      <c r="W6" s="32">
        <v>4.5290804529080457E-2</v>
      </c>
      <c r="X6" s="32">
        <v>1.3365200000000001E-2</v>
      </c>
    </row>
    <row r="7" spans="1:24" x14ac:dyDescent="0.2">
      <c r="A7" s="26">
        <v>346</v>
      </c>
      <c r="B7" s="26">
        <v>9783</v>
      </c>
      <c r="C7" s="26" t="s">
        <v>541</v>
      </c>
      <c r="D7" s="26">
        <v>520036690</v>
      </c>
      <c r="E7" s="26" t="s">
        <v>165</v>
      </c>
      <c r="F7" s="26" t="s">
        <v>542</v>
      </c>
      <c r="G7" s="26" t="s">
        <v>543</v>
      </c>
      <c r="H7" s="26" t="s">
        <v>168</v>
      </c>
      <c r="I7" s="26" t="s">
        <v>520</v>
      </c>
      <c r="J7" s="26" t="s">
        <v>72</v>
      </c>
      <c r="K7" s="26" t="s">
        <v>72</v>
      </c>
      <c r="L7" s="25" t="s">
        <v>170</v>
      </c>
      <c r="M7" s="25" t="s">
        <v>99</v>
      </c>
      <c r="N7" s="26" t="s">
        <v>544</v>
      </c>
      <c r="O7" s="26" t="s">
        <v>73</v>
      </c>
      <c r="P7" s="26" t="s">
        <v>76</v>
      </c>
      <c r="Q7" s="30">
        <v>6500</v>
      </c>
      <c r="R7" s="30">
        <v>1</v>
      </c>
      <c r="S7" s="30">
        <v>30990</v>
      </c>
      <c r="T7" s="27">
        <v>0</v>
      </c>
      <c r="U7" s="30">
        <v>2014.35</v>
      </c>
      <c r="V7" s="32">
        <v>4.238E-4</v>
      </c>
      <c r="W7" s="32">
        <v>1.3038001303800131E-2</v>
      </c>
      <c r="X7" s="32">
        <v>3.8474999999999998E-3</v>
      </c>
    </row>
    <row r="8" spans="1:24" x14ac:dyDescent="0.2">
      <c r="A8" s="26">
        <v>346</v>
      </c>
      <c r="B8" s="26">
        <v>9783</v>
      </c>
      <c r="C8" s="26" t="s">
        <v>545</v>
      </c>
      <c r="D8" s="26">
        <v>550012777</v>
      </c>
      <c r="E8" s="26" t="s">
        <v>929</v>
      </c>
      <c r="F8" s="26" t="s">
        <v>545</v>
      </c>
      <c r="G8" s="26" t="s">
        <v>546</v>
      </c>
      <c r="H8" s="26" t="s">
        <v>168</v>
      </c>
      <c r="I8" s="26" t="s">
        <v>547</v>
      </c>
      <c r="J8" s="26" t="s">
        <v>72</v>
      </c>
      <c r="K8" s="26" t="s">
        <v>72</v>
      </c>
      <c r="L8" s="25" t="s">
        <v>170</v>
      </c>
      <c r="M8" s="25" t="s">
        <v>99</v>
      </c>
      <c r="N8" s="26" t="s">
        <v>186</v>
      </c>
      <c r="O8" s="26" t="s">
        <v>73</v>
      </c>
      <c r="P8" s="26" t="s">
        <v>76</v>
      </c>
      <c r="Q8" s="30">
        <v>147200</v>
      </c>
      <c r="R8" s="30">
        <v>1</v>
      </c>
      <c r="S8" s="30">
        <v>430</v>
      </c>
      <c r="T8" s="27">
        <v>0</v>
      </c>
      <c r="U8" s="30">
        <v>632.96</v>
      </c>
      <c r="V8" s="32">
        <v>1.3090000000000001E-4</v>
      </c>
      <c r="W8" s="32">
        <v>4.0969004096900411E-3</v>
      </c>
      <c r="X8" s="32">
        <v>1.209E-3</v>
      </c>
    </row>
    <row r="9" spans="1:24" x14ac:dyDescent="0.2">
      <c r="A9" s="26">
        <v>346</v>
      </c>
      <c r="B9" s="26">
        <v>9783</v>
      </c>
      <c r="C9" s="26" t="s">
        <v>465</v>
      </c>
      <c r="D9" s="26">
        <v>520036120</v>
      </c>
      <c r="E9" s="26" t="s">
        <v>165</v>
      </c>
      <c r="F9" s="26" t="s">
        <v>548</v>
      </c>
      <c r="G9" s="26" t="s">
        <v>549</v>
      </c>
      <c r="H9" s="26" t="s">
        <v>168</v>
      </c>
      <c r="I9" s="26" t="s">
        <v>520</v>
      </c>
      <c r="J9" s="26" t="s">
        <v>72</v>
      </c>
      <c r="K9" s="26" t="s">
        <v>72</v>
      </c>
      <c r="L9" s="25" t="s">
        <v>170</v>
      </c>
      <c r="M9" s="25" t="s">
        <v>99</v>
      </c>
      <c r="N9" s="26" t="s">
        <v>221</v>
      </c>
      <c r="O9" s="26" t="s">
        <v>73</v>
      </c>
      <c r="P9" s="26" t="s">
        <v>76</v>
      </c>
      <c r="Q9" s="30">
        <v>16000</v>
      </c>
      <c r="R9" s="30">
        <v>1</v>
      </c>
      <c r="S9" s="30">
        <v>22840</v>
      </c>
      <c r="T9" s="27">
        <v>0</v>
      </c>
      <c r="U9" s="30">
        <v>3654.4</v>
      </c>
      <c r="V9" s="32">
        <v>1.9680000000000001E-4</v>
      </c>
      <c r="W9" s="32">
        <v>2.3653302365330239E-2</v>
      </c>
      <c r="X9" s="32">
        <v>6.9800000000000001E-3</v>
      </c>
    </row>
    <row r="10" spans="1:24" x14ac:dyDescent="0.2">
      <c r="A10" s="26">
        <v>346</v>
      </c>
      <c r="B10" s="26">
        <v>9783</v>
      </c>
      <c r="C10" s="26" t="s">
        <v>550</v>
      </c>
      <c r="D10" s="26">
        <v>550013098</v>
      </c>
      <c r="E10" s="26" t="s">
        <v>929</v>
      </c>
      <c r="F10" s="26" t="s">
        <v>551</v>
      </c>
      <c r="G10" s="26" t="s">
        <v>552</v>
      </c>
      <c r="H10" s="26" t="s">
        <v>168</v>
      </c>
      <c r="I10" s="26" t="s">
        <v>547</v>
      </c>
      <c r="J10" s="26" t="s">
        <v>72</v>
      </c>
      <c r="K10" s="26" t="s">
        <v>72</v>
      </c>
      <c r="L10" s="25" t="s">
        <v>170</v>
      </c>
      <c r="M10" s="25" t="s">
        <v>99</v>
      </c>
      <c r="N10" s="26" t="s">
        <v>186</v>
      </c>
      <c r="O10" s="26" t="s">
        <v>73</v>
      </c>
      <c r="P10" s="26" t="s">
        <v>76</v>
      </c>
      <c r="Q10" s="30">
        <v>140000</v>
      </c>
      <c r="R10" s="30">
        <v>1</v>
      </c>
      <c r="S10" s="30">
        <v>1560</v>
      </c>
      <c r="T10" s="27">
        <v>0</v>
      </c>
      <c r="U10" s="30">
        <v>2184</v>
      </c>
      <c r="V10" s="32">
        <v>1.192E-4</v>
      </c>
      <c r="W10" s="32">
        <v>1.4136101413610144E-2</v>
      </c>
      <c r="X10" s="32">
        <v>4.1714999999999999E-3</v>
      </c>
    </row>
    <row r="11" spans="1:24" x14ac:dyDescent="0.2">
      <c r="A11" s="26">
        <v>346</v>
      </c>
      <c r="B11" s="26">
        <v>9783</v>
      </c>
      <c r="C11" s="26" t="s">
        <v>553</v>
      </c>
      <c r="D11" s="26">
        <v>520029505</v>
      </c>
      <c r="E11" s="26" t="s">
        <v>165</v>
      </c>
      <c r="F11" s="26" t="s">
        <v>554</v>
      </c>
      <c r="G11" s="26" t="s">
        <v>555</v>
      </c>
      <c r="H11" s="26" t="s">
        <v>168</v>
      </c>
      <c r="I11" s="26" t="s">
        <v>520</v>
      </c>
      <c r="J11" s="26" t="s">
        <v>72</v>
      </c>
      <c r="K11" s="26" t="s">
        <v>72</v>
      </c>
      <c r="L11" s="25" t="s">
        <v>170</v>
      </c>
      <c r="M11" s="25" t="s">
        <v>99</v>
      </c>
      <c r="N11" s="26" t="s">
        <v>250</v>
      </c>
      <c r="O11" s="26" t="s">
        <v>73</v>
      </c>
      <c r="P11" s="26" t="s">
        <v>76</v>
      </c>
      <c r="Q11" s="30">
        <v>35684</v>
      </c>
      <c r="R11" s="30">
        <v>1</v>
      </c>
      <c r="S11" s="30">
        <v>9172</v>
      </c>
      <c r="T11" s="27">
        <v>0</v>
      </c>
      <c r="U11" s="30">
        <v>3272.9364799999998</v>
      </c>
      <c r="V11" s="32">
        <v>2.3113999999999999E-3</v>
      </c>
      <c r="W11" s="32">
        <v>2.1184302118430216E-2</v>
      </c>
      <c r="X11" s="32">
        <v>6.2513999999999998E-3</v>
      </c>
    </row>
    <row r="12" spans="1:24" x14ac:dyDescent="0.2">
      <c r="A12" s="26">
        <v>346</v>
      </c>
      <c r="B12" s="26">
        <v>9783</v>
      </c>
      <c r="C12" s="26" t="s">
        <v>515</v>
      </c>
      <c r="D12" s="26">
        <v>520013954</v>
      </c>
      <c r="E12" s="26" t="s">
        <v>165</v>
      </c>
      <c r="F12" s="26" t="s">
        <v>515</v>
      </c>
      <c r="G12" s="26" t="s">
        <v>556</v>
      </c>
      <c r="H12" s="26" t="s">
        <v>168</v>
      </c>
      <c r="I12" s="26" t="s">
        <v>520</v>
      </c>
      <c r="J12" s="26" t="s">
        <v>72</v>
      </c>
      <c r="K12" s="26" t="s">
        <v>72</v>
      </c>
      <c r="L12" s="25" t="s">
        <v>170</v>
      </c>
      <c r="M12" s="25" t="s">
        <v>99</v>
      </c>
      <c r="N12" s="26" t="s">
        <v>557</v>
      </c>
      <c r="O12" s="26" t="s">
        <v>73</v>
      </c>
      <c r="P12" s="26" t="s">
        <v>76</v>
      </c>
      <c r="Q12" s="30">
        <v>25000</v>
      </c>
      <c r="R12" s="30">
        <v>1</v>
      </c>
      <c r="S12" s="30">
        <v>9837</v>
      </c>
      <c r="T12" s="27">
        <v>0</v>
      </c>
      <c r="U12" s="30">
        <v>2459.25</v>
      </c>
      <c r="V12" s="32">
        <v>2.1399999999999998E-5</v>
      </c>
      <c r="W12" s="32">
        <v>1.5917601591760162E-2</v>
      </c>
      <c r="X12" s="32">
        <v>4.6972000000000003E-3</v>
      </c>
    </row>
    <row r="13" spans="1:24" x14ac:dyDescent="0.2">
      <c r="A13" s="26">
        <v>346</v>
      </c>
      <c r="B13" s="26">
        <v>9783</v>
      </c>
      <c r="C13" s="26" t="s">
        <v>371</v>
      </c>
      <c r="D13" s="26">
        <v>520017450</v>
      </c>
      <c r="E13" s="26" t="s">
        <v>165</v>
      </c>
      <c r="F13" s="26" t="s">
        <v>558</v>
      </c>
      <c r="G13" s="26" t="s">
        <v>559</v>
      </c>
      <c r="H13" s="26" t="s">
        <v>168</v>
      </c>
      <c r="I13" s="26" t="s">
        <v>520</v>
      </c>
      <c r="J13" s="26" t="s">
        <v>72</v>
      </c>
      <c r="K13" s="26" t="s">
        <v>72</v>
      </c>
      <c r="L13" s="25" t="s">
        <v>170</v>
      </c>
      <c r="M13" s="25" t="s">
        <v>99</v>
      </c>
      <c r="N13" s="26" t="s">
        <v>221</v>
      </c>
      <c r="O13" s="26" t="s">
        <v>73</v>
      </c>
      <c r="P13" s="26" t="s">
        <v>76</v>
      </c>
      <c r="Q13" s="30">
        <v>21500</v>
      </c>
      <c r="R13" s="30">
        <v>1</v>
      </c>
      <c r="S13" s="30">
        <v>16460</v>
      </c>
      <c r="T13" s="27">
        <v>0</v>
      </c>
      <c r="U13" s="30">
        <v>3538.9</v>
      </c>
      <c r="V13" s="32">
        <v>8.5199999999999997E-5</v>
      </c>
      <c r="W13" s="32">
        <v>2.2905702290570235E-2</v>
      </c>
      <c r="X13" s="32">
        <v>6.7593999999999996E-3</v>
      </c>
    </row>
    <row r="14" spans="1:24" x14ac:dyDescent="0.2">
      <c r="A14" s="26">
        <v>346</v>
      </c>
      <c r="B14" s="26">
        <v>9783</v>
      </c>
      <c r="C14" s="26" t="s">
        <v>560</v>
      </c>
      <c r="D14" s="26">
        <v>520007030</v>
      </c>
      <c r="E14" s="26" t="s">
        <v>165</v>
      </c>
      <c r="F14" s="26" t="s">
        <v>560</v>
      </c>
      <c r="G14" s="26" t="s">
        <v>561</v>
      </c>
      <c r="H14" s="26" t="s">
        <v>168</v>
      </c>
      <c r="I14" s="26" t="s">
        <v>520</v>
      </c>
      <c r="J14" s="26" t="s">
        <v>72</v>
      </c>
      <c r="K14" s="26" t="s">
        <v>72</v>
      </c>
      <c r="L14" s="25" t="s">
        <v>170</v>
      </c>
      <c r="M14" s="25" t="s">
        <v>99</v>
      </c>
      <c r="N14" s="26" t="s">
        <v>200</v>
      </c>
      <c r="O14" s="26" t="s">
        <v>73</v>
      </c>
      <c r="P14" s="26" t="s">
        <v>76</v>
      </c>
      <c r="Q14" s="30">
        <v>20000</v>
      </c>
      <c r="R14" s="30">
        <v>1</v>
      </c>
      <c r="S14" s="30">
        <v>2950</v>
      </c>
      <c r="T14" s="27">
        <v>0</v>
      </c>
      <c r="U14" s="30">
        <v>590</v>
      </c>
      <c r="V14" s="32">
        <v>1.63E-5</v>
      </c>
      <c r="W14" s="32">
        <v>3.8188003818800387E-3</v>
      </c>
      <c r="X14" s="32">
        <v>1.1268999999999999E-3</v>
      </c>
    </row>
    <row r="15" spans="1:24" x14ac:dyDescent="0.2">
      <c r="A15" s="26">
        <v>346</v>
      </c>
      <c r="B15" s="26">
        <v>9783</v>
      </c>
      <c r="C15" s="26" t="s">
        <v>562</v>
      </c>
      <c r="D15" s="26">
        <v>515789527</v>
      </c>
      <c r="E15" s="26" t="s">
        <v>165</v>
      </c>
      <c r="F15" s="26" t="s">
        <v>562</v>
      </c>
      <c r="G15" s="26" t="s">
        <v>563</v>
      </c>
      <c r="H15" s="26" t="s">
        <v>168</v>
      </c>
      <c r="I15" s="26" t="s">
        <v>520</v>
      </c>
      <c r="J15" s="26" t="s">
        <v>72</v>
      </c>
      <c r="K15" s="26" t="s">
        <v>72</v>
      </c>
      <c r="L15" s="25" t="s">
        <v>170</v>
      </c>
      <c r="M15" s="25" t="s">
        <v>99</v>
      </c>
      <c r="N15" s="26" t="s">
        <v>1965</v>
      </c>
      <c r="O15" s="26" t="s">
        <v>73</v>
      </c>
      <c r="P15" s="26" t="s">
        <v>76</v>
      </c>
      <c r="Q15" s="30">
        <v>45975</v>
      </c>
      <c r="R15" s="30">
        <v>1</v>
      </c>
      <c r="S15" s="30">
        <v>1028</v>
      </c>
      <c r="T15" s="27">
        <v>0</v>
      </c>
      <c r="U15" s="30">
        <v>472.62299999999999</v>
      </c>
      <c r="V15" s="32">
        <v>6.2392000000000003E-3</v>
      </c>
      <c r="W15" s="32">
        <v>3.0591003059100312E-3</v>
      </c>
      <c r="X15" s="32">
        <v>9.0269999999999999E-4</v>
      </c>
    </row>
    <row r="16" spans="1:24" x14ac:dyDescent="0.2">
      <c r="A16" s="26">
        <v>346</v>
      </c>
      <c r="B16" s="26">
        <v>9783</v>
      </c>
      <c r="C16" s="26" t="s">
        <v>564</v>
      </c>
      <c r="D16" s="26">
        <v>520033986</v>
      </c>
      <c r="E16" s="26" t="s">
        <v>165</v>
      </c>
      <c r="F16" s="26" t="s">
        <v>564</v>
      </c>
      <c r="G16" s="26" t="s">
        <v>565</v>
      </c>
      <c r="H16" s="26" t="s">
        <v>168</v>
      </c>
      <c r="I16" s="26" t="s">
        <v>520</v>
      </c>
      <c r="J16" s="26" t="s">
        <v>72</v>
      </c>
      <c r="K16" s="26" t="s">
        <v>72</v>
      </c>
      <c r="L16" s="25" t="s">
        <v>170</v>
      </c>
      <c r="M16" s="25" t="s">
        <v>99</v>
      </c>
      <c r="N16" s="26" t="s">
        <v>221</v>
      </c>
      <c r="O16" s="26" t="s">
        <v>73</v>
      </c>
      <c r="P16" s="26" t="s">
        <v>76</v>
      </c>
      <c r="Q16" s="30">
        <v>11000</v>
      </c>
      <c r="R16" s="30">
        <v>1</v>
      </c>
      <c r="S16" s="30">
        <v>15660</v>
      </c>
      <c r="T16" s="27">
        <v>26.73</v>
      </c>
      <c r="U16" s="30">
        <v>1749.33</v>
      </c>
      <c r="V16" s="32">
        <v>5.3399999999999997E-5</v>
      </c>
      <c r="W16" s="32">
        <v>1.1149601114960115E-2</v>
      </c>
      <c r="X16" s="32">
        <v>3.2902000000000001E-3</v>
      </c>
    </row>
    <row r="17" spans="1:24" x14ac:dyDescent="0.2">
      <c r="A17" s="26">
        <v>346</v>
      </c>
      <c r="B17" s="26">
        <v>9783</v>
      </c>
      <c r="C17" s="26" t="s">
        <v>566</v>
      </c>
      <c r="D17" s="26">
        <v>520000522</v>
      </c>
      <c r="E17" s="26" t="s">
        <v>165</v>
      </c>
      <c r="F17" s="26" t="s">
        <v>566</v>
      </c>
      <c r="G17" s="26" t="s">
        <v>567</v>
      </c>
      <c r="H17" s="26" t="s">
        <v>168</v>
      </c>
      <c r="I17" s="26" t="s">
        <v>520</v>
      </c>
      <c r="J17" s="26" t="s">
        <v>72</v>
      </c>
      <c r="K17" s="26" t="s">
        <v>72</v>
      </c>
      <c r="L17" s="25" t="s">
        <v>170</v>
      </c>
      <c r="M17" s="25" t="s">
        <v>99</v>
      </c>
      <c r="N17" s="26" t="s">
        <v>200</v>
      </c>
      <c r="O17" s="26" t="s">
        <v>73</v>
      </c>
      <c r="P17" s="26" t="s">
        <v>76</v>
      </c>
      <c r="Q17" s="30">
        <v>5000</v>
      </c>
      <c r="R17" s="30">
        <v>1</v>
      </c>
      <c r="S17" s="30">
        <v>19700</v>
      </c>
      <c r="T17" s="27">
        <v>0</v>
      </c>
      <c r="U17" s="30">
        <v>985</v>
      </c>
      <c r="V17" s="32">
        <v>1.9199999999999999E-5</v>
      </c>
      <c r="W17" s="32">
        <v>6.3755006375500649E-3</v>
      </c>
      <c r="X17" s="32">
        <v>1.8814000000000001E-3</v>
      </c>
    </row>
    <row r="18" spans="1:24" x14ac:dyDescent="0.2">
      <c r="A18" s="26">
        <v>346</v>
      </c>
      <c r="B18" s="26">
        <v>9783</v>
      </c>
      <c r="C18" s="26" t="s">
        <v>243</v>
      </c>
      <c r="D18" s="26">
        <v>520043027</v>
      </c>
      <c r="E18" s="26" t="s">
        <v>165</v>
      </c>
      <c r="F18" s="26" t="s">
        <v>243</v>
      </c>
      <c r="G18" s="26" t="s">
        <v>568</v>
      </c>
      <c r="H18" s="26" t="s">
        <v>168</v>
      </c>
      <c r="I18" s="26" t="s">
        <v>520</v>
      </c>
      <c r="J18" s="26" t="s">
        <v>72</v>
      </c>
      <c r="K18" s="26" t="s">
        <v>72</v>
      </c>
      <c r="L18" s="25" t="s">
        <v>170</v>
      </c>
      <c r="M18" s="25" t="s">
        <v>99</v>
      </c>
      <c r="N18" s="26" t="s">
        <v>246</v>
      </c>
      <c r="O18" s="26" t="s">
        <v>73</v>
      </c>
      <c r="P18" s="26" t="s">
        <v>76</v>
      </c>
      <c r="Q18" s="30">
        <v>2231.88</v>
      </c>
      <c r="R18" s="30">
        <v>1</v>
      </c>
      <c r="S18" s="30">
        <v>226000</v>
      </c>
      <c r="T18" s="27">
        <v>6.3384999999999998</v>
      </c>
      <c r="U18" s="30">
        <v>5050.3873000000003</v>
      </c>
      <c r="V18" s="32">
        <v>4.7599999999999998E-5</v>
      </c>
      <c r="W18" s="32">
        <v>3.2647903264790334E-2</v>
      </c>
      <c r="X18" s="32">
        <v>9.6343000000000002E-3</v>
      </c>
    </row>
    <row r="19" spans="1:24" x14ac:dyDescent="0.2">
      <c r="A19" s="26">
        <v>346</v>
      </c>
      <c r="B19" s="26">
        <v>9783</v>
      </c>
      <c r="C19" s="26" t="s">
        <v>227</v>
      </c>
      <c r="D19" s="26">
        <v>520038506</v>
      </c>
      <c r="E19" s="26" t="s">
        <v>165</v>
      </c>
      <c r="F19" s="26" t="s">
        <v>569</v>
      </c>
      <c r="G19" s="26" t="s">
        <v>570</v>
      </c>
      <c r="H19" s="26" t="s">
        <v>168</v>
      </c>
      <c r="I19" s="26" t="s">
        <v>520</v>
      </c>
      <c r="J19" s="26" t="s">
        <v>72</v>
      </c>
      <c r="K19" s="26" t="s">
        <v>72</v>
      </c>
      <c r="L19" s="25" t="s">
        <v>170</v>
      </c>
      <c r="M19" s="25" t="s">
        <v>99</v>
      </c>
      <c r="N19" s="26" t="s">
        <v>180</v>
      </c>
      <c r="O19" s="26" t="s">
        <v>73</v>
      </c>
      <c r="P19" s="26" t="s">
        <v>76</v>
      </c>
      <c r="Q19" s="30">
        <v>30000</v>
      </c>
      <c r="R19" s="30">
        <v>1</v>
      </c>
      <c r="S19" s="30">
        <v>3316</v>
      </c>
      <c r="T19" s="27">
        <v>0</v>
      </c>
      <c r="U19" s="30">
        <v>994.8</v>
      </c>
      <c r="V19" s="32">
        <v>1.325E-4</v>
      </c>
      <c r="W19" s="32">
        <v>6.4389006438900654E-3</v>
      </c>
      <c r="X19" s="32">
        <v>1.9001000000000001E-3</v>
      </c>
    </row>
    <row r="20" spans="1:24" x14ac:dyDescent="0.2">
      <c r="A20" s="26">
        <v>346</v>
      </c>
      <c r="B20" s="26">
        <v>9783</v>
      </c>
      <c r="C20" s="26" t="s">
        <v>425</v>
      </c>
      <c r="D20" s="26">
        <v>520000118</v>
      </c>
      <c r="E20" s="26" t="s">
        <v>165</v>
      </c>
      <c r="F20" s="26" t="s">
        <v>571</v>
      </c>
      <c r="G20" s="26" t="s">
        <v>572</v>
      </c>
      <c r="H20" s="26" t="s">
        <v>168</v>
      </c>
      <c r="I20" s="26" t="s">
        <v>520</v>
      </c>
      <c r="J20" s="26" t="s">
        <v>72</v>
      </c>
      <c r="K20" s="26" t="s">
        <v>72</v>
      </c>
      <c r="L20" s="25" t="s">
        <v>170</v>
      </c>
      <c r="M20" s="25" t="s">
        <v>99</v>
      </c>
      <c r="N20" s="26" t="s">
        <v>200</v>
      </c>
      <c r="O20" s="26" t="s">
        <v>73</v>
      </c>
      <c r="P20" s="26" t="s">
        <v>76</v>
      </c>
      <c r="Q20" s="30">
        <v>98531</v>
      </c>
      <c r="R20" s="30">
        <v>1</v>
      </c>
      <c r="S20" s="30">
        <v>6859</v>
      </c>
      <c r="T20" s="27">
        <v>0</v>
      </c>
      <c r="U20" s="30">
        <v>6758.2412899999999</v>
      </c>
      <c r="V20" s="32">
        <v>7.5300000000000001E-5</v>
      </c>
      <c r="W20" s="32">
        <v>4.3743104374310442E-2</v>
      </c>
      <c r="X20" s="32">
        <v>1.29084E-2</v>
      </c>
    </row>
    <row r="21" spans="1:24" x14ac:dyDescent="0.2">
      <c r="A21" s="26">
        <v>346</v>
      </c>
      <c r="B21" s="26">
        <v>9783</v>
      </c>
      <c r="C21" s="26" t="s">
        <v>573</v>
      </c>
      <c r="D21" s="26">
        <v>520043795</v>
      </c>
      <c r="E21" s="26" t="s">
        <v>165</v>
      </c>
      <c r="F21" s="26" t="s">
        <v>574</v>
      </c>
      <c r="G21" s="26" t="s">
        <v>575</v>
      </c>
      <c r="H21" s="26" t="s">
        <v>168</v>
      </c>
      <c r="I21" s="26" t="s">
        <v>520</v>
      </c>
      <c r="J21" s="26" t="s">
        <v>72</v>
      </c>
      <c r="K21" s="26" t="s">
        <v>72</v>
      </c>
      <c r="L21" s="25" t="s">
        <v>170</v>
      </c>
      <c r="M21" s="25" t="s">
        <v>99</v>
      </c>
      <c r="N21" s="26" t="s">
        <v>194</v>
      </c>
      <c r="O21" s="26" t="s">
        <v>73</v>
      </c>
      <c r="P21" s="26" t="s">
        <v>76</v>
      </c>
      <c r="Q21" s="30">
        <v>20000</v>
      </c>
      <c r="R21" s="30">
        <v>1</v>
      </c>
      <c r="S21" s="30">
        <v>12930</v>
      </c>
      <c r="T21" s="27">
        <v>0</v>
      </c>
      <c r="U21" s="30">
        <v>2586</v>
      </c>
      <c r="V21" s="32">
        <v>2.366E-4</v>
      </c>
      <c r="W21" s="32">
        <v>1.6738001673800171E-2</v>
      </c>
      <c r="X21" s="32">
        <v>4.9392999999999998E-3</v>
      </c>
    </row>
    <row r="22" spans="1:24" x14ac:dyDescent="0.2">
      <c r="A22" s="26">
        <v>346</v>
      </c>
      <c r="B22" s="26">
        <v>9783</v>
      </c>
      <c r="C22" s="26" t="s">
        <v>576</v>
      </c>
      <c r="D22" s="26">
        <v>511896540</v>
      </c>
      <c r="E22" s="26" t="s">
        <v>165</v>
      </c>
      <c r="F22" s="26" t="s">
        <v>577</v>
      </c>
      <c r="G22" s="26" t="s">
        <v>578</v>
      </c>
      <c r="H22" s="26" t="s">
        <v>168</v>
      </c>
      <c r="I22" s="26" t="s">
        <v>520</v>
      </c>
      <c r="J22" s="26" t="s">
        <v>72</v>
      </c>
      <c r="K22" s="26" t="s">
        <v>72</v>
      </c>
      <c r="L22" s="25" t="s">
        <v>170</v>
      </c>
      <c r="M22" s="25" t="s">
        <v>99</v>
      </c>
      <c r="N22" s="26" t="s">
        <v>579</v>
      </c>
      <c r="O22" s="26" t="s">
        <v>73</v>
      </c>
      <c r="P22" s="26" t="s">
        <v>76</v>
      </c>
      <c r="Q22" s="30">
        <v>7930</v>
      </c>
      <c r="R22" s="30">
        <v>1</v>
      </c>
      <c r="S22" s="30">
        <v>46720</v>
      </c>
      <c r="T22" s="27">
        <v>0</v>
      </c>
      <c r="U22" s="30">
        <v>3704.8960000000002</v>
      </c>
      <c r="V22" s="32">
        <v>1.6159E-3</v>
      </c>
      <c r="W22" s="32">
        <v>2.3980102398010246E-2</v>
      </c>
      <c r="X22" s="32">
        <v>7.0765000000000003E-3</v>
      </c>
    </row>
    <row r="23" spans="1:24" x14ac:dyDescent="0.2">
      <c r="A23" s="26">
        <v>346</v>
      </c>
      <c r="B23" s="26">
        <v>9783</v>
      </c>
      <c r="C23" s="26" t="s">
        <v>580</v>
      </c>
      <c r="D23" s="26">
        <v>520039942</v>
      </c>
      <c r="E23" s="26" t="s">
        <v>165</v>
      </c>
      <c r="F23" s="26" t="s">
        <v>581</v>
      </c>
      <c r="G23" s="26" t="s">
        <v>582</v>
      </c>
      <c r="H23" s="26" t="s">
        <v>168</v>
      </c>
      <c r="I23" s="26" t="s">
        <v>520</v>
      </c>
      <c r="J23" s="26" t="s">
        <v>72</v>
      </c>
      <c r="K23" s="26" t="s">
        <v>72</v>
      </c>
      <c r="L23" s="25" t="s">
        <v>170</v>
      </c>
      <c r="M23" s="25" t="s">
        <v>99</v>
      </c>
      <c r="N23" s="26" t="s">
        <v>544</v>
      </c>
      <c r="O23" s="26" t="s">
        <v>73</v>
      </c>
      <c r="P23" s="26" t="s">
        <v>76</v>
      </c>
      <c r="Q23" s="30">
        <v>8500</v>
      </c>
      <c r="R23" s="30">
        <v>1</v>
      </c>
      <c r="S23" s="30">
        <v>19190</v>
      </c>
      <c r="T23" s="27">
        <v>0</v>
      </c>
      <c r="U23" s="30">
        <v>1631.15</v>
      </c>
      <c r="V23" s="32">
        <v>3.701E-4</v>
      </c>
      <c r="W23" s="32">
        <v>1.0557701055770106E-2</v>
      </c>
      <c r="X23" s="32">
        <v>3.1155000000000002E-3</v>
      </c>
    </row>
    <row r="24" spans="1:24" x14ac:dyDescent="0.2">
      <c r="A24" s="26">
        <v>346</v>
      </c>
      <c r="B24" s="26">
        <v>9783</v>
      </c>
      <c r="C24" s="26" t="s">
        <v>223</v>
      </c>
      <c r="D24" s="26">
        <v>520022732</v>
      </c>
      <c r="E24" s="26" t="s">
        <v>165</v>
      </c>
      <c r="F24" s="26" t="s">
        <v>223</v>
      </c>
      <c r="G24" s="26" t="s">
        <v>583</v>
      </c>
      <c r="H24" s="26" t="s">
        <v>168</v>
      </c>
      <c r="I24" s="26" t="s">
        <v>520</v>
      </c>
      <c r="J24" s="26" t="s">
        <v>72</v>
      </c>
      <c r="K24" s="26" t="s">
        <v>72</v>
      </c>
      <c r="L24" s="25" t="s">
        <v>170</v>
      </c>
      <c r="M24" s="25" t="s">
        <v>99</v>
      </c>
      <c r="N24" s="26" t="s">
        <v>226</v>
      </c>
      <c r="O24" s="26" t="s">
        <v>73</v>
      </c>
      <c r="P24" s="26" t="s">
        <v>76</v>
      </c>
      <c r="Q24" s="30">
        <v>66582</v>
      </c>
      <c r="R24" s="30">
        <v>1</v>
      </c>
      <c r="S24" s="30">
        <v>4261</v>
      </c>
      <c r="T24" s="27">
        <v>0</v>
      </c>
      <c r="U24" s="30">
        <v>2837.0590200000001</v>
      </c>
      <c r="V24" s="32">
        <v>2.4949999999999999E-4</v>
      </c>
      <c r="W24" s="32">
        <v>1.8363001836300189E-2</v>
      </c>
      <c r="X24" s="32">
        <v>5.4188999999999999E-3</v>
      </c>
    </row>
    <row r="25" spans="1:24" x14ac:dyDescent="0.2">
      <c r="A25" s="26">
        <v>346</v>
      </c>
      <c r="B25" s="26">
        <v>9783</v>
      </c>
      <c r="C25" s="26" t="s">
        <v>176</v>
      </c>
      <c r="D25" s="26">
        <v>520038274</v>
      </c>
      <c r="E25" s="26" t="s">
        <v>165</v>
      </c>
      <c r="F25" s="26" t="s">
        <v>584</v>
      </c>
      <c r="G25" s="26" t="s">
        <v>585</v>
      </c>
      <c r="H25" s="26" t="s">
        <v>168</v>
      </c>
      <c r="I25" s="26" t="s">
        <v>520</v>
      </c>
      <c r="J25" s="26" t="s">
        <v>72</v>
      </c>
      <c r="K25" s="26" t="s">
        <v>72</v>
      </c>
      <c r="L25" s="25" t="s">
        <v>170</v>
      </c>
      <c r="M25" s="25" t="s">
        <v>99</v>
      </c>
      <c r="N25" s="26" t="s">
        <v>205</v>
      </c>
      <c r="O25" s="26" t="s">
        <v>73</v>
      </c>
      <c r="P25" s="26" t="s">
        <v>76</v>
      </c>
      <c r="Q25" s="30">
        <v>61512</v>
      </c>
      <c r="R25" s="30">
        <v>1</v>
      </c>
      <c r="S25" s="30">
        <v>1841</v>
      </c>
      <c r="T25" s="27">
        <v>0</v>
      </c>
      <c r="U25" s="30">
        <v>1132.4359199999999</v>
      </c>
      <c r="V25" s="32">
        <v>2.1579999999999999E-4</v>
      </c>
      <c r="W25" s="32">
        <v>7.3298007329800742E-3</v>
      </c>
      <c r="X25" s="32">
        <v>2.163E-3</v>
      </c>
    </row>
    <row r="26" spans="1:24" x14ac:dyDescent="0.2">
      <c r="A26" s="26">
        <v>346</v>
      </c>
      <c r="B26" s="26">
        <v>9783</v>
      </c>
      <c r="C26" s="26" t="s">
        <v>586</v>
      </c>
      <c r="D26" s="26">
        <v>520043480</v>
      </c>
      <c r="E26" s="26" t="s">
        <v>165</v>
      </c>
      <c r="F26" s="26" t="s">
        <v>587</v>
      </c>
      <c r="G26" s="26" t="s">
        <v>588</v>
      </c>
      <c r="H26" s="26" t="s">
        <v>168</v>
      </c>
      <c r="I26" s="26" t="s">
        <v>520</v>
      </c>
      <c r="J26" s="26" t="s">
        <v>72</v>
      </c>
      <c r="K26" s="26" t="s">
        <v>72</v>
      </c>
      <c r="L26" s="25" t="s">
        <v>170</v>
      </c>
      <c r="M26" s="25" t="s">
        <v>99</v>
      </c>
      <c r="N26" s="26" t="s">
        <v>589</v>
      </c>
      <c r="O26" s="26" t="s">
        <v>73</v>
      </c>
      <c r="P26" s="26" t="s">
        <v>76</v>
      </c>
      <c r="Q26" s="30">
        <v>4200</v>
      </c>
      <c r="R26" s="30">
        <v>1</v>
      </c>
      <c r="S26" s="30">
        <v>84760</v>
      </c>
      <c r="T26" s="27">
        <v>0</v>
      </c>
      <c r="U26" s="30">
        <v>3559.92</v>
      </c>
      <c r="V26" s="32">
        <v>4.4020000000000002E-4</v>
      </c>
      <c r="W26" s="32">
        <v>2.3041802304180237E-2</v>
      </c>
      <c r="X26" s="32">
        <v>6.7996000000000003E-3</v>
      </c>
    </row>
    <row r="27" spans="1:24" x14ac:dyDescent="0.2">
      <c r="A27" s="26">
        <v>346</v>
      </c>
      <c r="B27" s="26">
        <v>9783</v>
      </c>
      <c r="C27" s="26" t="s">
        <v>590</v>
      </c>
      <c r="D27" s="26">
        <v>520017146</v>
      </c>
      <c r="E27" s="26" t="s">
        <v>165</v>
      </c>
      <c r="F27" s="26" t="s">
        <v>591</v>
      </c>
      <c r="G27" s="26" t="s">
        <v>592</v>
      </c>
      <c r="H27" s="26" t="s">
        <v>168</v>
      </c>
      <c r="I27" s="26" t="s">
        <v>520</v>
      </c>
      <c r="J27" s="26" t="s">
        <v>72</v>
      </c>
      <c r="K27" s="26" t="s">
        <v>72</v>
      </c>
      <c r="L27" s="25" t="s">
        <v>170</v>
      </c>
      <c r="M27" s="25" t="s">
        <v>99</v>
      </c>
      <c r="N27" s="26" t="s">
        <v>250</v>
      </c>
      <c r="O27" s="26" t="s">
        <v>73</v>
      </c>
      <c r="P27" s="26" t="s">
        <v>76</v>
      </c>
      <c r="Q27" s="30">
        <v>120000</v>
      </c>
      <c r="R27" s="30">
        <v>1</v>
      </c>
      <c r="S27" s="30">
        <v>1482</v>
      </c>
      <c r="T27" s="27">
        <v>0</v>
      </c>
      <c r="U27" s="30">
        <v>1778.4</v>
      </c>
      <c r="V27" s="32">
        <v>2.031E-4</v>
      </c>
      <c r="W27" s="32">
        <v>1.1510801151080116E-2</v>
      </c>
      <c r="X27" s="32">
        <v>3.3968000000000002E-3</v>
      </c>
    </row>
    <row r="28" spans="1:24" x14ac:dyDescent="0.2">
      <c r="A28" s="26">
        <v>346</v>
      </c>
      <c r="B28" s="26">
        <v>9783</v>
      </c>
      <c r="C28" s="26" t="s">
        <v>593</v>
      </c>
      <c r="D28" s="26">
        <v>520033358</v>
      </c>
      <c r="E28" s="26" t="s">
        <v>165</v>
      </c>
      <c r="F28" s="26" t="s">
        <v>594</v>
      </c>
      <c r="G28" s="26" t="s">
        <v>595</v>
      </c>
      <c r="H28" s="26" t="s">
        <v>168</v>
      </c>
      <c r="I28" s="26" t="s">
        <v>520</v>
      </c>
      <c r="J28" s="26" t="s">
        <v>72</v>
      </c>
      <c r="K28" s="26" t="s">
        <v>72</v>
      </c>
      <c r="L28" s="25" t="s">
        <v>170</v>
      </c>
      <c r="M28" s="25" t="s">
        <v>99</v>
      </c>
      <c r="N28" s="26" t="s">
        <v>246</v>
      </c>
      <c r="O28" s="26" t="s">
        <v>73</v>
      </c>
      <c r="P28" s="26" t="s">
        <v>76</v>
      </c>
      <c r="Q28" s="30">
        <v>64789</v>
      </c>
      <c r="R28" s="30">
        <v>1</v>
      </c>
      <c r="S28" s="30">
        <v>2750</v>
      </c>
      <c r="T28" s="27">
        <v>0</v>
      </c>
      <c r="U28" s="30">
        <v>1781.6975</v>
      </c>
      <c r="V28" s="32">
        <v>6.3690000000000003E-4</v>
      </c>
      <c r="W28" s="32">
        <v>1.1532101153210118E-2</v>
      </c>
      <c r="X28" s="32">
        <v>3.4031E-3</v>
      </c>
    </row>
    <row r="29" spans="1:24" x14ac:dyDescent="0.2">
      <c r="A29" s="26">
        <v>346</v>
      </c>
      <c r="B29" s="26">
        <v>9783</v>
      </c>
      <c r="C29" s="26" t="s">
        <v>596</v>
      </c>
      <c r="D29" s="26">
        <v>520039967</v>
      </c>
      <c r="E29" s="26" t="s">
        <v>165</v>
      </c>
      <c r="F29" s="26" t="s">
        <v>596</v>
      </c>
      <c r="G29" s="26" t="s">
        <v>597</v>
      </c>
      <c r="H29" s="26" t="s">
        <v>168</v>
      </c>
      <c r="I29" s="26" t="s">
        <v>520</v>
      </c>
      <c r="J29" s="26" t="s">
        <v>72</v>
      </c>
      <c r="K29" s="26" t="s">
        <v>72</v>
      </c>
      <c r="L29" s="25" t="s">
        <v>170</v>
      </c>
      <c r="M29" s="25" t="s">
        <v>99</v>
      </c>
      <c r="N29" s="26" t="s">
        <v>226</v>
      </c>
      <c r="O29" s="26" t="s">
        <v>73</v>
      </c>
      <c r="P29" s="26" t="s">
        <v>76</v>
      </c>
      <c r="Q29" s="30">
        <v>15557</v>
      </c>
      <c r="R29" s="30">
        <v>1</v>
      </c>
      <c r="S29" s="30">
        <v>7562</v>
      </c>
      <c r="T29" s="27">
        <v>0</v>
      </c>
      <c r="U29" s="30">
        <v>1176.4203399999999</v>
      </c>
      <c r="V29" s="32">
        <v>6.7809999999999995E-4</v>
      </c>
      <c r="W29" s="32">
        <v>7.614400761440078E-3</v>
      </c>
      <c r="X29" s="32">
        <v>2.2469999999999999E-3</v>
      </c>
    </row>
    <row r="30" spans="1:24" x14ac:dyDescent="0.2">
      <c r="A30" s="26">
        <v>346</v>
      </c>
      <c r="B30" s="26">
        <v>9783</v>
      </c>
      <c r="C30" s="26" t="s">
        <v>598</v>
      </c>
      <c r="D30" s="26">
        <v>520034695</v>
      </c>
      <c r="E30" s="26" t="s">
        <v>165</v>
      </c>
      <c r="F30" s="26" t="s">
        <v>599</v>
      </c>
      <c r="G30" s="26" t="s">
        <v>600</v>
      </c>
      <c r="H30" s="26" t="s">
        <v>168</v>
      </c>
      <c r="I30" s="26" t="s">
        <v>520</v>
      </c>
      <c r="J30" s="26" t="s">
        <v>72</v>
      </c>
      <c r="K30" s="26" t="s">
        <v>72</v>
      </c>
      <c r="L30" s="25" t="s">
        <v>170</v>
      </c>
      <c r="M30" s="25" t="s">
        <v>99</v>
      </c>
      <c r="N30" s="26" t="s">
        <v>544</v>
      </c>
      <c r="O30" s="26" t="s">
        <v>73</v>
      </c>
      <c r="P30" s="26" t="s">
        <v>76</v>
      </c>
      <c r="Q30" s="30">
        <v>20000</v>
      </c>
      <c r="R30" s="30">
        <v>1</v>
      </c>
      <c r="S30" s="30">
        <v>5681</v>
      </c>
      <c r="T30" s="27">
        <v>0</v>
      </c>
      <c r="U30" s="30">
        <v>1136.2</v>
      </c>
      <c r="V30" s="32">
        <v>2.7149999999999999E-4</v>
      </c>
      <c r="W30" s="32">
        <v>7.3541007354100746E-3</v>
      </c>
      <c r="X30" s="32">
        <v>2.1702000000000002E-3</v>
      </c>
    </row>
    <row r="31" spans="1:24" x14ac:dyDescent="0.2">
      <c r="A31" s="26">
        <v>346</v>
      </c>
      <c r="B31" s="26">
        <v>9783</v>
      </c>
      <c r="C31" s="26" t="s">
        <v>601</v>
      </c>
      <c r="D31" s="26">
        <v>511235434</v>
      </c>
      <c r="E31" s="26" t="s">
        <v>165</v>
      </c>
      <c r="F31" s="26" t="s">
        <v>601</v>
      </c>
      <c r="G31" s="26" t="s">
        <v>602</v>
      </c>
      <c r="H31" s="26" t="s">
        <v>168</v>
      </c>
      <c r="I31" s="26" t="s">
        <v>520</v>
      </c>
      <c r="J31" s="26" t="s">
        <v>72</v>
      </c>
      <c r="K31" s="26" t="s">
        <v>72</v>
      </c>
      <c r="L31" s="25" t="s">
        <v>170</v>
      </c>
      <c r="M31" s="25" t="s">
        <v>99</v>
      </c>
      <c r="N31" s="26" t="s">
        <v>579</v>
      </c>
      <c r="O31" s="26" t="s">
        <v>73</v>
      </c>
      <c r="P31" s="26" t="s">
        <v>76</v>
      </c>
      <c r="Q31" s="30">
        <v>3504</v>
      </c>
      <c r="R31" s="30">
        <v>1</v>
      </c>
      <c r="S31" s="30">
        <v>47000</v>
      </c>
      <c r="T31" s="27">
        <v>0</v>
      </c>
      <c r="U31" s="30">
        <v>1646.88</v>
      </c>
      <c r="V31" s="32">
        <v>7.64E-5</v>
      </c>
      <c r="W31" s="32">
        <v>1.0659501065950108E-2</v>
      </c>
      <c r="X31" s="32">
        <v>3.1456000000000001E-3</v>
      </c>
    </row>
    <row r="32" spans="1:24" x14ac:dyDescent="0.2">
      <c r="A32" s="26">
        <v>346</v>
      </c>
      <c r="B32" s="26">
        <v>9783</v>
      </c>
      <c r="C32" s="26" t="s">
        <v>603</v>
      </c>
      <c r="D32" s="26">
        <v>514401702</v>
      </c>
      <c r="E32" s="26" t="s">
        <v>165</v>
      </c>
      <c r="F32" s="26" t="s">
        <v>604</v>
      </c>
      <c r="G32" s="26" t="s">
        <v>605</v>
      </c>
      <c r="H32" s="26" t="s">
        <v>168</v>
      </c>
      <c r="I32" s="26" t="s">
        <v>520</v>
      </c>
      <c r="J32" s="26" t="s">
        <v>72</v>
      </c>
      <c r="K32" s="26" t="s">
        <v>72</v>
      </c>
      <c r="L32" s="25" t="s">
        <v>170</v>
      </c>
      <c r="M32" s="25" t="s">
        <v>99</v>
      </c>
      <c r="N32" s="26" t="s">
        <v>279</v>
      </c>
      <c r="O32" s="26" t="s">
        <v>73</v>
      </c>
      <c r="P32" s="26" t="s">
        <v>76</v>
      </c>
      <c r="Q32" s="30">
        <v>28500</v>
      </c>
      <c r="R32" s="30">
        <v>1</v>
      </c>
      <c r="S32" s="30">
        <v>9250</v>
      </c>
      <c r="T32" s="27">
        <v>0</v>
      </c>
      <c r="U32" s="30">
        <v>2636.25</v>
      </c>
      <c r="V32" s="32">
        <v>9.1899999999999998E-5</v>
      </c>
      <c r="W32" s="32">
        <v>1.7063301706330174E-2</v>
      </c>
      <c r="X32" s="32">
        <v>5.0353000000000004E-3</v>
      </c>
    </row>
    <row r="33" spans="1:24" x14ac:dyDescent="0.2">
      <c r="A33" s="26">
        <v>346</v>
      </c>
      <c r="B33" s="26">
        <v>9783</v>
      </c>
      <c r="C33" s="26" t="s">
        <v>429</v>
      </c>
      <c r="D33" s="26">
        <v>550263107</v>
      </c>
      <c r="E33" s="26" t="s">
        <v>929</v>
      </c>
      <c r="F33" s="26" t="s">
        <v>606</v>
      </c>
      <c r="G33" s="26" t="s">
        <v>607</v>
      </c>
      <c r="H33" s="26" t="s">
        <v>168</v>
      </c>
      <c r="I33" s="26" t="s">
        <v>547</v>
      </c>
      <c r="J33" s="26" t="s">
        <v>72</v>
      </c>
      <c r="K33" s="26" t="s">
        <v>72</v>
      </c>
      <c r="L33" s="25" t="s">
        <v>170</v>
      </c>
      <c r="M33" s="25" t="s">
        <v>99</v>
      </c>
      <c r="N33" s="26" t="s">
        <v>186</v>
      </c>
      <c r="O33" s="26" t="s">
        <v>73</v>
      </c>
      <c r="P33" s="26" t="s">
        <v>76</v>
      </c>
      <c r="Q33" s="30">
        <v>21189</v>
      </c>
      <c r="R33" s="30">
        <v>1</v>
      </c>
      <c r="S33" s="30">
        <v>11950</v>
      </c>
      <c r="T33" s="27">
        <v>0</v>
      </c>
      <c r="U33" s="30">
        <v>2532.0855000000001</v>
      </c>
      <c r="V33" s="32">
        <v>1.785E-4</v>
      </c>
      <c r="W33" s="32">
        <v>1.6389101638910167E-2</v>
      </c>
      <c r="X33" s="32">
        <v>4.8364000000000002E-3</v>
      </c>
    </row>
    <row r="34" spans="1:24" x14ac:dyDescent="0.2">
      <c r="A34" s="26">
        <v>346</v>
      </c>
      <c r="B34" s="26">
        <v>9783</v>
      </c>
      <c r="C34" s="26" t="s">
        <v>346</v>
      </c>
      <c r="D34" s="26">
        <v>515846558</v>
      </c>
      <c r="E34" s="26" t="s">
        <v>165</v>
      </c>
      <c r="F34" s="26" t="s">
        <v>608</v>
      </c>
      <c r="G34" s="26" t="s">
        <v>609</v>
      </c>
      <c r="H34" s="26" t="s">
        <v>168</v>
      </c>
      <c r="I34" s="26" t="s">
        <v>520</v>
      </c>
      <c r="J34" s="26" t="s">
        <v>72</v>
      </c>
      <c r="K34" s="26" t="s">
        <v>72</v>
      </c>
      <c r="L34" s="25" t="s">
        <v>170</v>
      </c>
      <c r="M34" s="25" t="s">
        <v>99</v>
      </c>
      <c r="N34" s="26" t="s">
        <v>335</v>
      </c>
      <c r="O34" s="26" t="s">
        <v>73</v>
      </c>
      <c r="P34" s="26" t="s">
        <v>76</v>
      </c>
      <c r="Q34" s="30">
        <v>2016569</v>
      </c>
      <c r="R34" s="30">
        <v>1</v>
      </c>
      <c r="S34" s="30">
        <v>277</v>
      </c>
      <c r="T34" s="27">
        <v>29.342400000000001</v>
      </c>
      <c r="U34" s="30">
        <v>5615.2385299999996</v>
      </c>
      <c r="V34" s="32">
        <v>9.2130000000000001E-4</v>
      </c>
      <c r="W34" s="32">
        <v>3.6155003615500364E-2</v>
      </c>
      <c r="X34" s="32">
        <v>1.06692E-2</v>
      </c>
    </row>
    <row r="35" spans="1:24" x14ac:dyDescent="0.2">
      <c r="A35" s="26">
        <v>346</v>
      </c>
      <c r="B35" s="26">
        <v>9783</v>
      </c>
      <c r="C35" s="26" t="s">
        <v>191</v>
      </c>
      <c r="D35" s="26">
        <v>510706153</v>
      </c>
      <c r="E35" s="26" t="s">
        <v>165</v>
      </c>
      <c r="F35" s="26" t="s">
        <v>610</v>
      </c>
      <c r="G35" s="26" t="s">
        <v>611</v>
      </c>
      <c r="H35" s="26" t="s">
        <v>168</v>
      </c>
      <c r="I35" s="26" t="s">
        <v>520</v>
      </c>
      <c r="J35" s="26" t="s">
        <v>72</v>
      </c>
      <c r="K35" s="26" t="s">
        <v>72</v>
      </c>
      <c r="L35" s="25" t="s">
        <v>170</v>
      </c>
      <c r="M35" s="25" t="s">
        <v>99</v>
      </c>
      <c r="N35" s="26" t="s">
        <v>194</v>
      </c>
      <c r="O35" s="26" t="s">
        <v>73</v>
      </c>
      <c r="P35" s="26" t="s">
        <v>76</v>
      </c>
      <c r="Q35" s="30">
        <v>89786.82</v>
      </c>
      <c r="R35" s="30">
        <v>1</v>
      </c>
      <c r="S35" s="30">
        <v>1125</v>
      </c>
      <c r="T35" s="27">
        <v>0</v>
      </c>
      <c r="U35" s="30">
        <v>1010.10172</v>
      </c>
      <c r="V35" s="32">
        <v>2.7569999999999998E-4</v>
      </c>
      <c r="W35" s="32">
        <v>6.5379006537900665E-3</v>
      </c>
      <c r="X35" s="32">
        <v>1.9292999999999999E-3</v>
      </c>
    </row>
    <row r="36" spans="1:24" x14ac:dyDescent="0.2">
      <c r="A36" s="26">
        <v>346</v>
      </c>
      <c r="B36" s="26">
        <v>9783</v>
      </c>
      <c r="C36" s="26" t="s">
        <v>612</v>
      </c>
      <c r="D36" s="26">
        <v>520020033</v>
      </c>
      <c r="E36" s="26" t="s">
        <v>165</v>
      </c>
      <c r="F36" s="26" t="s">
        <v>613</v>
      </c>
      <c r="G36" s="26" t="s">
        <v>614</v>
      </c>
      <c r="H36" s="26" t="s">
        <v>168</v>
      </c>
      <c r="I36" s="26" t="s">
        <v>520</v>
      </c>
      <c r="J36" s="26" t="s">
        <v>72</v>
      </c>
      <c r="K36" s="26" t="s">
        <v>72</v>
      </c>
      <c r="L36" s="25" t="s">
        <v>170</v>
      </c>
      <c r="M36" s="25" t="s">
        <v>99</v>
      </c>
      <c r="N36" s="26" t="s">
        <v>194</v>
      </c>
      <c r="O36" s="26" t="s">
        <v>73</v>
      </c>
      <c r="P36" s="26" t="s">
        <v>76</v>
      </c>
      <c r="Q36" s="30">
        <v>47500</v>
      </c>
      <c r="R36" s="30">
        <v>1</v>
      </c>
      <c r="S36" s="30">
        <v>12350</v>
      </c>
      <c r="T36" s="27">
        <v>0</v>
      </c>
      <c r="U36" s="30">
        <v>5866.25</v>
      </c>
      <c r="V36" s="32">
        <v>5.0589999999999999E-4</v>
      </c>
      <c r="W36" s="32">
        <v>3.7969603796960384E-2</v>
      </c>
      <c r="X36" s="32">
        <v>1.12047E-2</v>
      </c>
    </row>
    <row r="37" spans="1:24" x14ac:dyDescent="0.2">
      <c r="A37" s="26">
        <v>346</v>
      </c>
      <c r="B37" s="26">
        <v>9783</v>
      </c>
      <c r="C37" s="26" t="s">
        <v>615</v>
      </c>
      <c r="D37" s="26">
        <v>515364891</v>
      </c>
      <c r="E37" s="26" t="s">
        <v>165</v>
      </c>
      <c r="F37" s="26" t="s">
        <v>615</v>
      </c>
      <c r="G37" s="26" t="s">
        <v>616</v>
      </c>
      <c r="H37" s="26" t="s">
        <v>168</v>
      </c>
      <c r="I37" s="26" t="s">
        <v>520</v>
      </c>
      <c r="J37" s="26" t="s">
        <v>72</v>
      </c>
      <c r="K37" s="26" t="s">
        <v>72</v>
      </c>
      <c r="L37" s="25" t="s">
        <v>170</v>
      </c>
      <c r="M37" s="25" t="s">
        <v>99</v>
      </c>
      <c r="N37" s="26" t="s">
        <v>273</v>
      </c>
      <c r="O37" s="26" t="s">
        <v>73</v>
      </c>
      <c r="P37" s="26" t="s">
        <v>76</v>
      </c>
      <c r="Q37" s="30">
        <v>59000</v>
      </c>
      <c r="R37" s="30">
        <v>1</v>
      </c>
      <c r="S37" s="30">
        <v>7702</v>
      </c>
      <c r="T37" s="27">
        <v>0</v>
      </c>
      <c r="U37" s="30">
        <v>4544.18</v>
      </c>
      <c r="V37" s="32">
        <v>2.7359999999999998E-4</v>
      </c>
      <c r="W37" s="32">
        <v>2.9412402941240298E-2</v>
      </c>
      <c r="X37" s="32">
        <v>8.6794999999999997E-3</v>
      </c>
    </row>
    <row r="38" spans="1:24" x14ac:dyDescent="0.2">
      <c r="A38" s="26">
        <v>346</v>
      </c>
      <c r="B38" s="26">
        <v>9783</v>
      </c>
      <c r="C38" s="26" t="s">
        <v>617</v>
      </c>
      <c r="D38" s="26">
        <v>514259019</v>
      </c>
      <c r="E38" s="26" t="s">
        <v>165</v>
      </c>
      <c r="F38" s="26" t="s">
        <v>617</v>
      </c>
      <c r="G38" s="26" t="s">
        <v>618</v>
      </c>
      <c r="H38" s="26" t="s">
        <v>168</v>
      </c>
      <c r="I38" s="26" t="s">
        <v>520</v>
      </c>
      <c r="J38" s="26" t="s">
        <v>72</v>
      </c>
      <c r="K38" s="26" t="s">
        <v>72</v>
      </c>
      <c r="L38" s="25" t="s">
        <v>170</v>
      </c>
      <c r="M38" s="25" t="s">
        <v>99</v>
      </c>
      <c r="N38" s="26" t="s">
        <v>619</v>
      </c>
      <c r="O38" s="26" t="s">
        <v>73</v>
      </c>
      <c r="P38" s="26" t="s">
        <v>76</v>
      </c>
      <c r="Q38" s="30">
        <v>19000</v>
      </c>
      <c r="R38" s="30">
        <v>1</v>
      </c>
      <c r="S38" s="30">
        <v>24060</v>
      </c>
      <c r="T38" s="27">
        <v>0</v>
      </c>
      <c r="U38" s="30">
        <v>4571.3999999999996</v>
      </c>
      <c r="V38" s="32">
        <v>2.0579999999999999E-4</v>
      </c>
      <c r="W38" s="32">
        <v>2.9588602958860302E-2</v>
      </c>
      <c r="X38" s="32">
        <v>8.7314999999999997E-3</v>
      </c>
    </row>
    <row r="39" spans="1:24" x14ac:dyDescent="0.2">
      <c r="A39" s="26">
        <v>346</v>
      </c>
      <c r="B39" s="26">
        <v>9783</v>
      </c>
      <c r="C39" s="26" t="s">
        <v>620</v>
      </c>
      <c r="D39" s="26">
        <v>512737560</v>
      </c>
      <c r="E39" s="26" t="s">
        <v>165</v>
      </c>
      <c r="F39" s="26" t="s">
        <v>621</v>
      </c>
      <c r="G39" s="26" t="s">
        <v>622</v>
      </c>
      <c r="H39" s="26" t="s">
        <v>168</v>
      </c>
      <c r="I39" s="26" t="s">
        <v>520</v>
      </c>
      <c r="J39" s="26" t="s">
        <v>72</v>
      </c>
      <c r="K39" s="26" t="s">
        <v>72</v>
      </c>
      <c r="L39" s="25" t="s">
        <v>170</v>
      </c>
      <c r="M39" s="25" t="s">
        <v>99</v>
      </c>
      <c r="N39" s="26" t="s">
        <v>246</v>
      </c>
      <c r="O39" s="26" t="s">
        <v>73</v>
      </c>
      <c r="P39" s="26" t="s">
        <v>76</v>
      </c>
      <c r="Q39" s="30">
        <v>36523</v>
      </c>
      <c r="R39" s="30">
        <v>1</v>
      </c>
      <c r="S39" s="30">
        <v>1030</v>
      </c>
      <c r="T39" s="27">
        <v>0</v>
      </c>
      <c r="U39" s="30">
        <v>376.18689999999998</v>
      </c>
      <c r="V39" s="32">
        <v>5.9329999999999995E-4</v>
      </c>
      <c r="W39" s="32">
        <v>2.4349002434900244E-3</v>
      </c>
      <c r="X39" s="32">
        <v>7.1849999999999995E-4</v>
      </c>
    </row>
    <row r="40" spans="1:24" x14ac:dyDescent="0.2">
      <c r="A40" s="26">
        <v>346</v>
      </c>
      <c r="B40" s="26">
        <v>9783</v>
      </c>
      <c r="C40" s="26" t="s">
        <v>285</v>
      </c>
      <c r="D40" s="26">
        <v>510459928</v>
      </c>
      <c r="E40" s="26" t="s">
        <v>165</v>
      </c>
      <c r="F40" s="26" t="s">
        <v>285</v>
      </c>
      <c r="G40" s="26" t="s">
        <v>623</v>
      </c>
      <c r="H40" s="26" t="s">
        <v>168</v>
      </c>
      <c r="I40" s="26" t="s">
        <v>520</v>
      </c>
      <c r="J40" s="26" t="s">
        <v>72</v>
      </c>
      <c r="K40" s="26" t="s">
        <v>72</v>
      </c>
      <c r="L40" s="25" t="s">
        <v>170</v>
      </c>
      <c r="M40" s="25" t="s">
        <v>99</v>
      </c>
      <c r="N40" s="26" t="s">
        <v>624</v>
      </c>
      <c r="O40" s="26" t="s">
        <v>73</v>
      </c>
      <c r="P40" s="26" t="s">
        <v>76</v>
      </c>
      <c r="Q40" s="30">
        <v>600000</v>
      </c>
      <c r="R40" s="30">
        <v>1</v>
      </c>
      <c r="S40" s="30">
        <v>404.8</v>
      </c>
      <c r="T40" s="27">
        <v>0</v>
      </c>
      <c r="U40" s="30">
        <v>2428.8000000000002</v>
      </c>
      <c r="V40" s="32">
        <v>6.1249999999999998E-4</v>
      </c>
      <c r="W40" s="32">
        <v>1.5720501572050159E-2</v>
      </c>
      <c r="X40" s="32">
        <v>4.6391000000000002E-3</v>
      </c>
    </row>
    <row r="41" spans="1:24" x14ac:dyDescent="0.2">
      <c r="A41" s="26">
        <v>346</v>
      </c>
      <c r="B41" s="26">
        <v>9783</v>
      </c>
      <c r="C41" s="26" t="s">
        <v>625</v>
      </c>
      <c r="D41" s="26">
        <v>510404460</v>
      </c>
      <c r="E41" s="26" t="s">
        <v>165</v>
      </c>
      <c r="F41" s="26" t="s">
        <v>626</v>
      </c>
      <c r="G41" s="26" t="s">
        <v>627</v>
      </c>
      <c r="H41" s="26" t="s">
        <v>168</v>
      </c>
      <c r="I41" s="26" t="s">
        <v>520</v>
      </c>
      <c r="J41" s="26" t="s">
        <v>72</v>
      </c>
      <c r="K41" s="26" t="s">
        <v>72</v>
      </c>
      <c r="L41" s="25" t="s">
        <v>170</v>
      </c>
      <c r="M41" s="25" t="s">
        <v>99</v>
      </c>
      <c r="N41" s="26" t="s">
        <v>180</v>
      </c>
      <c r="O41" s="26" t="s">
        <v>73</v>
      </c>
      <c r="P41" s="26" t="s">
        <v>76</v>
      </c>
      <c r="Q41" s="30">
        <v>6674</v>
      </c>
      <c r="R41" s="30">
        <v>1</v>
      </c>
      <c r="S41" s="30">
        <v>1E-4</v>
      </c>
      <c r="T41" s="27">
        <v>0</v>
      </c>
      <c r="U41" s="30">
        <v>0</v>
      </c>
      <c r="V41" s="32">
        <v>0</v>
      </c>
      <c r="W41" s="32">
        <v>0</v>
      </c>
      <c r="X41" s="32">
        <v>0</v>
      </c>
    </row>
    <row r="42" spans="1:24" x14ac:dyDescent="0.2">
      <c r="A42" s="26">
        <v>346</v>
      </c>
      <c r="B42" s="26">
        <v>9783</v>
      </c>
      <c r="C42" s="26" t="s">
        <v>628</v>
      </c>
      <c r="D42" s="26" t="s">
        <v>629</v>
      </c>
      <c r="E42" s="26" t="s">
        <v>517</v>
      </c>
      <c r="F42" s="26" t="s">
        <v>630</v>
      </c>
      <c r="G42" s="26" t="s">
        <v>631</v>
      </c>
      <c r="H42" s="26" t="s">
        <v>168</v>
      </c>
      <c r="I42" s="26" t="s">
        <v>520</v>
      </c>
      <c r="J42" s="26" t="s">
        <v>521</v>
      </c>
      <c r="K42" s="26" t="s">
        <v>527</v>
      </c>
      <c r="L42" s="25" t="s">
        <v>170</v>
      </c>
      <c r="M42" s="25" t="s">
        <v>632</v>
      </c>
      <c r="N42" s="26" t="s">
        <v>539</v>
      </c>
      <c r="O42" s="26" t="s">
        <v>73</v>
      </c>
      <c r="P42" s="26" t="s">
        <v>78</v>
      </c>
      <c r="Q42" s="30">
        <v>6024</v>
      </c>
      <c r="R42" s="30">
        <v>2.9780000000000002</v>
      </c>
      <c r="S42" s="30">
        <v>35737</v>
      </c>
      <c r="T42" s="27">
        <v>0</v>
      </c>
      <c r="U42" s="30">
        <v>6411.0290999999997</v>
      </c>
      <c r="V42" s="32">
        <v>9.9999999999999995E-7</v>
      </c>
      <c r="W42" s="32">
        <v>4.1495704149570427E-2</v>
      </c>
      <c r="X42" s="32">
        <v>1.2245300000000001E-2</v>
      </c>
    </row>
    <row r="43" spans="1:24" x14ac:dyDescent="0.2">
      <c r="A43" s="26">
        <v>346</v>
      </c>
      <c r="B43" s="26">
        <v>9783</v>
      </c>
      <c r="C43" s="26" t="s">
        <v>515</v>
      </c>
      <c r="D43" s="26" t="s">
        <v>516</v>
      </c>
      <c r="E43" s="26" t="s">
        <v>517</v>
      </c>
      <c r="F43" s="26" t="s">
        <v>518</v>
      </c>
      <c r="G43" s="26" t="s">
        <v>519</v>
      </c>
      <c r="H43" s="26" t="s">
        <v>168</v>
      </c>
      <c r="I43" s="26" t="s">
        <v>520</v>
      </c>
      <c r="J43" s="26" t="s">
        <v>521</v>
      </c>
      <c r="K43" s="26" t="s">
        <v>72</v>
      </c>
      <c r="L43" s="25" t="s">
        <v>170</v>
      </c>
      <c r="M43" s="25" t="s">
        <v>467</v>
      </c>
      <c r="N43" s="26" t="s">
        <v>522</v>
      </c>
      <c r="O43" s="26" t="s">
        <v>73</v>
      </c>
      <c r="P43" s="26" t="s">
        <v>78</v>
      </c>
      <c r="Q43" s="30">
        <v>49656</v>
      </c>
      <c r="R43" s="30">
        <v>2.9780000000000002</v>
      </c>
      <c r="S43" s="30">
        <v>3388</v>
      </c>
      <c r="T43" s="27">
        <v>0</v>
      </c>
      <c r="U43" s="30">
        <v>5010.0242399999997</v>
      </c>
      <c r="V43" s="32">
        <v>4.2599999999999999E-5</v>
      </c>
      <c r="W43" s="32">
        <v>3.2427603242760332E-2</v>
      </c>
      <c r="X43" s="32">
        <v>9.5692999999999993E-3</v>
      </c>
    </row>
    <row r="44" spans="1:24" x14ac:dyDescent="0.2">
      <c r="A44" s="26">
        <v>346</v>
      </c>
      <c r="B44" s="26">
        <v>9783</v>
      </c>
      <c r="C44" s="26" t="s">
        <v>523</v>
      </c>
      <c r="D44" s="26" t="s">
        <v>524</v>
      </c>
      <c r="E44" s="26" t="s">
        <v>517</v>
      </c>
      <c r="F44" s="26" t="s">
        <v>525</v>
      </c>
      <c r="G44" s="26" t="s">
        <v>526</v>
      </c>
      <c r="H44" s="26" t="s">
        <v>168</v>
      </c>
      <c r="I44" s="26" t="s">
        <v>520</v>
      </c>
      <c r="J44" s="26" t="s">
        <v>521</v>
      </c>
      <c r="K44" s="26" t="s">
        <v>527</v>
      </c>
      <c r="L44" s="25" t="s">
        <v>170</v>
      </c>
      <c r="M44" s="25" t="s">
        <v>528</v>
      </c>
      <c r="N44" s="26" t="s">
        <v>529</v>
      </c>
      <c r="O44" s="26" t="s">
        <v>73</v>
      </c>
      <c r="P44" s="26" t="s">
        <v>78</v>
      </c>
      <c r="Q44" s="30">
        <v>2764</v>
      </c>
      <c r="R44" s="30">
        <v>2.9780000000000002</v>
      </c>
      <c r="S44" s="30">
        <v>37302</v>
      </c>
      <c r="T44" s="27">
        <v>0</v>
      </c>
      <c r="U44" s="30">
        <v>3070.39923</v>
      </c>
      <c r="V44" s="32">
        <v>2.9999999999999999E-7</v>
      </c>
      <c r="W44" s="32">
        <v>1.9873301987330203E-2</v>
      </c>
      <c r="X44" s="32">
        <v>5.8646000000000002E-3</v>
      </c>
    </row>
    <row r="45" spans="1:24" x14ac:dyDescent="0.2">
      <c r="A45" s="26">
        <v>346</v>
      </c>
      <c r="B45" s="26">
        <v>9783</v>
      </c>
      <c r="C45" s="26" t="s">
        <v>633</v>
      </c>
      <c r="D45" s="26" t="s">
        <v>634</v>
      </c>
      <c r="E45" s="26" t="s">
        <v>517</v>
      </c>
      <c r="F45" s="26" t="s">
        <v>635</v>
      </c>
      <c r="G45" s="26" t="s">
        <v>636</v>
      </c>
      <c r="H45" s="26" t="s">
        <v>168</v>
      </c>
      <c r="I45" s="26" t="s">
        <v>520</v>
      </c>
      <c r="J45" s="26" t="s">
        <v>521</v>
      </c>
      <c r="K45" s="26" t="s">
        <v>527</v>
      </c>
      <c r="L45" s="25" t="s">
        <v>170</v>
      </c>
      <c r="M45" s="25" t="s">
        <v>632</v>
      </c>
      <c r="N45" s="26" t="s">
        <v>637</v>
      </c>
      <c r="O45" s="26" t="s">
        <v>73</v>
      </c>
      <c r="P45" s="26" t="s">
        <v>78</v>
      </c>
      <c r="Q45" s="30">
        <v>1107</v>
      </c>
      <c r="R45" s="30">
        <v>2.9780000000000002</v>
      </c>
      <c r="S45" s="30">
        <v>101137</v>
      </c>
      <c r="T45" s="27">
        <v>0</v>
      </c>
      <c r="U45" s="30">
        <v>3334.1288599999998</v>
      </c>
      <c r="V45" s="32">
        <v>3.7000000000000002E-6</v>
      </c>
      <c r="W45" s="32">
        <v>2.158030215803022E-2</v>
      </c>
      <c r="X45" s="32">
        <v>6.3683000000000003E-3</v>
      </c>
    </row>
    <row r="46" spans="1:24" x14ac:dyDescent="0.2">
      <c r="A46" s="26">
        <v>346</v>
      </c>
      <c r="B46" s="26">
        <v>9783</v>
      </c>
      <c r="C46" s="26" t="s">
        <v>638</v>
      </c>
      <c r="D46" s="26" t="s">
        <v>1951</v>
      </c>
      <c r="E46" s="26" t="s">
        <v>517</v>
      </c>
      <c r="F46" s="26" t="s">
        <v>639</v>
      </c>
      <c r="G46" s="26" t="s">
        <v>640</v>
      </c>
      <c r="H46" s="26" t="s">
        <v>168</v>
      </c>
      <c r="I46" s="26" t="s">
        <v>520</v>
      </c>
      <c r="J46" s="26" t="s">
        <v>521</v>
      </c>
      <c r="K46" s="26" t="s">
        <v>527</v>
      </c>
      <c r="L46" s="25" t="s">
        <v>170</v>
      </c>
      <c r="M46" s="25" t="s">
        <v>632</v>
      </c>
      <c r="N46" s="26" t="s">
        <v>641</v>
      </c>
      <c r="O46" s="26" t="s">
        <v>73</v>
      </c>
      <c r="P46" s="26" t="s">
        <v>78</v>
      </c>
      <c r="Q46" s="30">
        <v>748</v>
      </c>
      <c r="R46" s="30">
        <v>2.9780000000000002</v>
      </c>
      <c r="S46" s="30">
        <v>27031</v>
      </c>
      <c r="T46" s="27">
        <v>0</v>
      </c>
      <c r="U46" s="30">
        <v>602.12741000000005</v>
      </c>
      <c r="V46" s="32">
        <v>9.9999999999999995E-7</v>
      </c>
      <c r="W46" s="32">
        <v>3.8973003897300393E-3</v>
      </c>
      <c r="X46" s="32">
        <v>1.1501E-3</v>
      </c>
    </row>
    <row r="47" spans="1:24" x14ac:dyDescent="0.2">
      <c r="A47" s="26">
        <v>346</v>
      </c>
      <c r="B47" s="26">
        <v>9783</v>
      </c>
      <c r="C47" s="26" t="s">
        <v>642</v>
      </c>
      <c r="D47" s="26" t="s">
        <v>1952</v>
      </c>
      <c r="E47" s="26" t="s">
        <v>517</v>
      </c>
      <c r="F47" s="26" t="s">
        <v>643</v>
      </c>
      <c r="G47" s="26" t="s">
        <v>644</v>
      </c>
      <c r="H47" s="26" t="s">
        <v>168</v>
      </c>
      <c r="I47" s="26" t="s">
        <v>520</v>
      </c>
      <c r="J47" s="26" t="s">
        <v>521</v>
      </c>
      <c r="K47" s="26" t="s">
        <v>527</v>
      </c>
      <c r="L47" s="25" t="s">
        <v>170</v>
      </c>
      <c r="M47" s="25" t="s">
        <v>632</v>
      </c>
      <c r="N47" s="26" t="s">
        <v>624</v>
      </c>
      <c r="O47" s="26" t="s">
        <v>73</v>
      </c>
      <c r="P47" s="26" t="s">
        <v>78</v>
      </c>
      <c r="Q47" s="30">
        <v>4074</v>
      </c>
      <c r="R47" s="30">
        <v>2.9780000000000002</v>
      </c>
      <c r="S47" s="30">
        <v>10396</v>
      </c>
      <c r="T47" s="27">
        <v>0</v>
      </c>
      <c r="U47" s="30">
        <v>1261.2813900000001</v>
      </c>
      <c r="V47" s="32">
        <v>3.3000000000000002E-6</v>
      </c>
      <c r="W47" s="32">
        <v>8.1637008163700821E-3</v>
      </c>
      <c r="X47" s="32">
        <v>2.4091E-3</v>
      </c>
    </row>
    <row r="48" spans="1:24" x14ac:dyDescent="0.2">
      <c r="A48" s="26">
        <v>346</v>
      </c>
      <c r="B48" s="26">
        <v>9783</v>
      </c>
      <c r="C48" s="26" t="s">
        <v>530</v>
      </c>
      <c r="D48" s="26" t="s">
        <v>531</v>
      </c>
      <c r="E48" s="26" t="s">
        <v>517</v>
      </c>
      <c r="F48" s="26" t="s">
        <v>532</v>
      </c>
      <c r="G48" s="26" t="s">
        <v>533</v>
      </c>
      <c r="H48" s="26" t="s">
        <v>168</v>
      </c>
      <c r="I48" s="26" t="s">
        <v>520</v>
      </c>
      <c r="J48" s="26" t="s">
        <v>521</v>
      </c>
      <c r="K48" s="26" t="s">
        <v>527</v>
      </c>
      <c r="L48" s="25" t="s">
        <v>170</v>
      </c>
      <c r="M48" s="25" t="s">
        <v>467</v>
      </c>
      <c r="N48" s="26" t="s">
        <v>534</v>
      </c>
      <c r="O48" s="26" t="s">
        <v>73</v>
      </c>
      <c r="P48" s="26" t="s">
        <v>78</v>
      </c>
      <c r="Q48" s="30">
        <v>3527</v>
      </c>
      <c r="R48" s="30">
        <v>2.9780000000000002</v>
      </c>
      <c r="S48" s="30">
        <v>28936</v>
      </c>
      <c r="T48" s="27">
        <v>0</v>
      </c>
      <c r="U48" s="30">
        <v>3039.2655599999998</v>
      </c>
      <c r="V48" s="32">
        <v>1.9999999999999999E-7</v>
      </c>
      <c r="W48" s="32">
        <v>1.96718019671802E-2</v>
      </c>
      <c r="X48" s="32">
        <v>5.8050999999999997E-3</v>
      </c>
    </row>
    <row r="49" spans="1:24" x14ac:dyDescent="0.2">
      <c r="A49" s="26">
        <v>346</v>
      </c>
      <c r="B49" s="26">
        <v>9783</v>
      </c>
      <c r="C49" s="26" t="s">
        <v>645</v>
      </c>
      <c r="D49" s="26" t="s">
        <v>646</v>
      </c>
      <c r="E49" s="26" t="s">
        <v>517</v>
      </c>
      <c r="F49" s="26" t="s">
        <v>647</v>
      </c>
      <c r="G49" s="26" t="s">
        <v>648</v>
      </c>
      <c r="H49" s="26" t="s">
        <v>168</v>
      </c>
      <c r="I49" s="26" t="s">
        <v>520</v>
      </c>
      <c r="J49" s="26" t="s">
        <v>521</v>
      </c>
      <c r="K49" s="26" t="s">
        <v>527</v>
      </c>
      <c r="L49" s="25" t="s">
        <v>170</v>
      </c>
      <c r="M49" s="25" t="s">
        <v>467</v>
      </c>
      <c r="N49" s="26" t="s">
        <v>649</v>
      </c>
      <c r="O49" s="26" t="s">
        <v>73</v>
      </c>
      <c r="P49" s="26" t="s">
        <v>78</v>
      </c>
      <c r="Q49" s="30">
        <v>1794</v>
      </c>
      <c r="R49" s="30">
        <v>2.9780000000000002</v>
      </c>
      <c r="S49" s="30">
        <v>34309</v>
      </c>
      <c r="T49" s="27">
        <v>0</v>
      </c>
      <c r="U49" s="30">
        <v>1832.9693</v>
      </c>
      <c r="V49" s="32">
        <v>9.9999999999999995E-7</v>
      </c>
      <c r="W49" s="32">
        <v>1.186400118640012E-2</v>
      </c>
      <c r="X49" s="32">
        <v>3.5010000000000002E-3</v>
      </c>
    </row>
    <row r="50" spans="1:24" x14ac:dyDescent="0.2">
      <c r="A50" s="26">
        <v>346</v>
      </c>
      <c r="B50" s="26">
        <v>9783</v>
      </c>
      <c r="C50" s="26" t="s">
        <v>650</v>
      </c>
      <c r="D50" s="26" t="s">
        <v>651</v>
      </c>
      <c r="E50" s="26" t="s">
        <v>517</v>
      </c>
      <c r="F50" s="26" t="s">
        <v>650</v>
      </c>
      <c r="G50" s="26" t="s">
        <v>652</v>
      </c>
      <c r="H50" s="26" t="s">
        <v>168</v>
      </c>
      <c r="I50" s="26" t="s">
        <v>520</v>
      </c>
      <c r="J50" s="26" t="s">
        <v>521</v>
      </c>
      <c r="K50" s="26" t="s">
        <v>527</v>
      </c>
      <c r="L50" s="25" t="s">
        <v>170</v>
      </c>
      <c r="M50" s="25" t="s">
        <v>467</v>
      </c>
      <c r="N50" s="26" t="s">
        <v>653</v>
      </c>
      <c r="O50" s="26" t="s">
        <v>73</v>
      </c>
      <c r="P50" s="26" t="s">
        <v>78</v>
      </c>
      <c r="Q50" s="30">
        <v>7316</v>
      </c>
      <c r="R50" s="30">
        <v>2.9780000000000002</v>
      </c>
      <c r="S50" s="30">
        <v>20009</v>
      </c>
      <c r="T50" s="27">
        <v>0</v>
      </c>
      <c r="U50" s="30">
        <v>4359.3704299999999</v>
      </c>
      <c r="V50" s="32">
        <v>2.9999999999999999E-7</v>
      </c>
      <c r="W50" s="32">
        <v>2.8216302821630287E-2</v>
      </c>
      <c r="X50" s="32">
        <v>8.3265000000000006E-3</v>
      </c>
    </row>
    <row r="51" spans="1:24" x14ac:dyDescent="0.2">
      <c r="A51" s="26">
        <v>346</v>
      </c>
      <c r="B51" s="26">
        <v>9783</v>
      </c>
      <c r="C51" s="26" t="s">
        <v>654</v>
      </c>
      <c r="D51" s="26" t="s">
        <v>655</v>
      </c>
      <c r="E51" s="26" t="s">
        <v>517</v>
      </c>
      <c r="F51" s="26" t="s">
        <v>656</v>
      </c>
      <c r="G51" s="26" t="s">
        <v>657</v>
      </c>
      <c r="H51" s="26" t="s">
        <v>168</v>
      </c>
      <c r="I51" s="26" t="s">
        <v>520</v>
      </c>
      <c r="J51" s="26" t="s">
        <v>521</v>
      </c>
      <c r="K51" s="26" t="s">
        <v>527</v>
      </c>
      <c r="L51" s="25" t="s">
        <v>170</v>
      </c>
      <c r="M51" s="25" t="s">
        <v>632</v>
      </c>
      <c r="N51" s="26" t="s">
        <v>658</v>
      </c>
      <c r="O51" s="26" t="s">
        <v>73</v>
      </c>
      <c r="P51" s="26" t="s">
        <v>78</v>
      </c>
      <c r="Q51" s="30">
        <v>11315</v>
      </c>
      <c r="R51" s="30">
        <v>2.9780000000000002</v>
      </c>
      <c r="S51" s="30">
        <v>4105</v>
      </c>
      <c r="T51" s="27">
        <v>3.4790000000000001</v>
      </c>
      <c r="U51" s="30">
        <v>1393.585</v>
      </c>
      <c r="V51" s="32">
        <v>9.3999999999999998E-6</v>
      </c>
      <c r="W51" s="32">
        <v>8.9530008953000902E-3</v>
      </c>
      <c r="X51" s="32">
        <v>2.6419999999999998E-3</v>
      </c>
    </row>
    <row r="52" spans="1:24" x14ac:dyDescent="0.2">
      <c r="A52" s="26">
        <v>346</v>
      </c>
      <c r="B52" s="26">
        <v>9783</v>
      </c>
      <c r="C52" s="26" t="s">
        <v>659</v>
      </c>
      <c r="D52" s="26" t="s">
        <v>660</v>
      </c>
      <c r="E52" s="26" t="s">
        <v>517</v>
      </c>
      <c r="F52" s="26" t="s">
        <v>661</v>
      </c>
      <c r="G52" s="26" t="s">
        <v>662</v>
      </c>
      <c r="H52" s="26" t="s">
        <v>168</v>
      </c>
      <c r="I52" s="26" t="s">
        <v>520</v>
      </c>
      <c r="J52" s="26" t="s">
        <v>521</v>
      </c>
      <c r="K52" s="26" t="s">
        <v>663</v>
      </c>
      <c r="L52" s="25" t="s">
        <v>170</v>
      </c>
      <c r="M52" s="25" t="s">
        <v>632</v>
      </c>
      <c r="N52" s="26" t="s">
        <v>653</v>
      </c>
      <c r="O52" s="26" t="s">
        <v>73</v>
      </c>
      <c r="P52" s="26" t="s">
        <v>78</v>
      </c>
      <c r="Q52" s="30">
        <v>1228</v>
      </c>
      <c r="R52" s="30">
        <v>2.9780000000000002</v>
      </c>
      <c r="S52" s="30">
        <v>47757</v>
      </c>
      <c r="T52" s="27">
        <v>0.92600000000000005</v>
      </c>
      <c r="U52" s="30">
        <v>1749.2249999999999</v>
      </c>
      <c r="V52" s="32">
        <v>1.9999999999999999E-7</v>
      </c>
      <c r="W52" s="32">
        <v>1.1304101130410114E-2</v>
      </c>
      <c r="X52" s="32">
        <v>3.3357999999999999E-3</v>
      </c>
    </row>
    <row r="53" spans="1:24" x14ac:dyDescent="0.2">
      <c r="A53" s="26">
        <v>346</v>
      </c>
      <c r="B53" s="26">
        <v>9783</v>
      </c>
      <c r="C53" s="26" t="s">
        <v>664</v>
      </c>
      <c r="D53" s="26" t="s">
        <v>665</v>
      </c>
      <c r="E53" s="26" t="s">
        <v>517</v>
      </c>
      <c r="F53" s="26" t="s">
        <v>666</v>
      </c>
      <c r="G53" s="26" t="s">
        <v>667</v>
      </c>
      <c r="H53" s="26" t="s">
        <v>168</v>
      </c>
      <c r="I53" s="26" t="s">
        <v>520</v>
      </c>
      <c r="J53" s="26" t="s">
        <v>521</v>
      </c>
      <c r="K53" s="26" t="s">
        <v>72</v>
      </c>
      <c r="L53" s="25" t="s">
        <v>170</v>
      </c>
      <c r="M53" s="25" t="s">
        <v>467</v>
      </c>
      <c r="N53" s="26" t="s">
        <v>534</v>
      </c>
      <c r="O53" s="26" t="s">
        <v>73</v>
      </c>
      <c r="P53" s="26" t="s">
        <v>78</v>
      </c>
      <c r="Q53" s="30">
        <v>1862</v>
      </c>
      <c r="R53" s="30">
        <v>2.9780000000000002</v>
      </c>
      <c r="S53" s="30">
        <v>13143</v>
      </c>
      <c r="T53" s="27">
        <v>0</v>
      </c>
      <c r="U53" s="30">
        <v>728.78408000000002</v>
      </c>
      <c r="V53" s="32">
        <v>1.7799999999999999E-5</v>
      </c>
      <c r="W53" s="32">
        <v>4.7171004717100479E-3</v>
      </c>
      <c r="X53" s="32">
        <v>1.392E-3</v>
      </c>
    </row>
    <row r="54" spans="1:24" x14ac:dyDescent="0.2">
      <c r="A54" s="26">
        <v>346</v>
      </c>
      <c r="B54" s="26">
        <v>9783</v>
      </c>
      <c r="C54" s="26" t="s">
        <v>535</v>
      </c>
      <c r="D54" s="26" t="s">
        <v>536</v>
      </c>
      <c r="E54" s="26" t="s">
        <v>517</v>
      </c>
      <c r="F54" s="26" t="s">
        <v>537</v>
      </c>
      <c r="G54" s="26" t="s">
        <v>538</v>
      </c>
      <c r="H54" s="26" t="s">
        <v>168</v>
      </c>
      <c r="I54" s="26" t="s">
        <v>520</v>
      </c>
      <c r="J54" s="26" t="s">
        <v>521</v>
      </c>
      <c r="K54" s="26" t="s">
        <v>527</v>
      </c>
      <c r="L54" s="25" t="s">
        <v>170</v>
      </c>
      <c r="M54" s="25" t="s">
        <v>467</v>
      </c>
      <c r="N54" s="26" t="s">
        <v>539</v>
      </c>
      <c r="O54" s="26" t="s">
        <v>73</v>
      </c>
      <c r="P54" s="26" t="s">
        <v>78</v>
      </c>
      <c r="Q54" s="30">
        <v>4287</v>
      </c>
      <c r="R54" s="30">
        <v>2.9780000000000002</v>
      </c>
      <c r="S54" s="30">
        <v>23834</v>
      </c>
      <c r="T54" s="27">
        <v>0</v>
      </c>
      <c r="U54" s="30">
        <v>3042.81194</v>
      </c>
      <c r="V54" s="32">
        <v>2.9999999999999999E-7</v>
      </c>
      <c r="W54" s="32">
        <v>1.9694801969480199E-2</v>
      </c>
      <c r="X54" s="32">
        <v>5.8119000000000001E-3</v>
      </c>
    </row>
    <row r="55" spans="1:24" x14ac:dyDescent="0.2">
      <c r="A55" s="26">
        <v>346</v>
      </c>
      <c r="B55" s="26">
        <v>9783</v>
      </c>
      <c r="C55" s="26" t="s">
        <v>668</v>
      </c>
      <c r="D55" s="26" t="s">
        <v>669</v>
      </c>
      <c r="E55" s="26" t="s">
        <v>517</v>
      </c>
      <c r="F55" s="26" t="s">
        <v>670</v>
      </c>
      <c r="G55" s="26" t="s">
        <v>671</v>
      </c>
      <c r="H55" s="26" t="s">
        <v>168</v>
      </c>
      <c r="I55" s="26" t="s">
        <v>520</v>
      </c>
      <c r="J55" s="26" t="s">
        <v>521</v>
      </c>
      <c r="K55" s="26" t="s">
        <v>527</v>
      </c>
      <c r="L55" s="25" t="s">
        <v>170</v>
      </c>
      <c r="M55" s="25" t="s">
        <v>528</v>
      </c>
      <c r="N55" s="26" t="s">
        <v>539</v>
      </c>
      <c r="O55" s="26" t="s">
        <v>73</v>
      </c>
      <c r="P55" s="26" t="s">
        <v>78</v>
      </c>
      <c r="Q55" s="30">
        <v>899</v>
      </c>
      <c r="R55" s="30">
        <v>2.9780000000000002</v>
      </c>
      <c r="S55" s="30">
        <v>56329</v>
      </c>
      <c r="T55" s="27">
        <v>0</v>
      </c>
      <c r="U55" s="30">
        <v>1508.0523800000001</v>
      </c>
      <c r="V55" s="32">
        <v>3.9999999999999998E-7</v>
      </c>
      <c r="W55" s="32">
        <v>9.7609009760900988E-3</v>
      </c>
      <c r="X55" s="32">
        <v>2.8804E-3</v>
      </c>
    </row>
    <row r="56" spans="1:24" x14ac:dyDescent="0.2">
      <c r="A56" s="26">
        <v>346</v>
      </c>
      <c r="B56" s="26">
        <v>9783</v>
      </c>
      <c r="C56" s="26" t="s">
        <v>672</v>
      </c>
      <c r="D56" s="26" t="s">
        <v>1953</v>
      </c>
      <c r="E56" s="26" t="s">
        <v>517</v>
      </c>
      <c r="F56" s="26" t="s">
        <v>673</v>
      </c>
      <c r="G56" s="26" t="s">
        <v>674</v>
      </c>
      <c r="H56" s="26" t="s">
        <v>168</v>
      </c>
      <c r="I56" s="26" t="s">
        <v>520</v>
      </c>
      <c r="J56" s="26" t="s">
        <v>521</v>
      </c>
      <c r="K56" s="26" t="s">
        <v>527</v>
      </c>
      <c r="L56" s="25" t="s">
        <v>170</v>
      </c>
      <c r="M56" s="25" t="s">
        <v>632</v>
      </c>
      <c r="N56" s="26" t="s">
        <v>539</v>
      </c>
      <c r="O56" s="26" t="s">
        <v>73</v>
      </c>
      <c r="P56" s="26" t="s">
        <v>78</v>
      </c>
      <c r="Q56" s="30">
        <v>3116</v>
      </c>
      <c r="R56" s="30">
        <v>2.9780000000000002</v>
      </c>
      <c r="S56" s="30">
        <v>25588</v>
      </c>
      <c r="T56" s="27">
        <v>0</v>
      </c>
      <c r="U56" s="30">
        <v>2374.42515</v>
      </c>
      <c r="V56" s="32">
        <v>2.72E-5</v>
      </c>
      <c r="W56" s="32">
        <v>1.5368601536860156E-2</v>
      </c>
      <c r="X56" s="32">
        <v>4.5351999999999996E-3</v>
      </c>
    </row>
    <row r="57" spans="1:24" x14ac:dyDescent="0.2">
      <c r="A57" s="26">
        <v>346</v>
      </c>
      <c r="B57" s="26">
        <v>9783</v>
      </c>
      <c r="C57" s="26" t="s">
        <v>675</v>
      </c>
      <c r="D57" s="26" t="s">
        <v>676</v>
      </c>
      <c r="E57" s="26" t="s">
        <v>517</v>
      </c>
      <c r="F57" s="26" t="s">
        <v>677</v>
      </c>
      <c r="G57" s="26" t="s">
        <v>678</v>
      </c>
      <c r="H57" s="26" t="s">
        <v>168</v>
      </c>
      <c r="I57" s="26" t="s">
        <v>520</v>
      </c>
      <c r="J57" s="26" t="s">
        <v>521</v>
      </c>
      <c r="K57" s="26" t="s">
        <v>527</v>
      </c>
      <c r="L57" s="25" t="s">
        <v>170</v>
      </c>
      <c r="M57" s="25" t="s">
        <v>528</v>
      </c>
      <c r="N57" s="26" t="s">
        <v>539</v>
      </c>
      <c r="O57" s="26" t="s">
        <v>73</v>
      </c>
      <c r="P57" s="26" t="s">
        <v>78</v>
      </c>
      <c r="Q57" s="30">
        <v>4638</v>
      </c>
      <c r="R57" s="30">
        <v>2.9780000000000002</v>
      </c>
      <c r="S57" s="30">
        <v>34102</v>
      </c>
      <c r="T57" s="27">
        <v>0</v>
      </c>
      <c r="U57" s="30">
        <v>4710.1559600000001</v>
      </c>
      <c r="V57" s="32">
        <v>5.5999999999999997E-6</v>
      </c>
      <c r="W57" s="32">
        <v>3.0486703048670308E-2</v>
      </c>
      <c r="X57" s="32">
        <v>8.9964999999999993E-3</v>
      </c>
    </row>
    <row r="58" spans="1:24" x14ac:dyDescent="0.2">
      <c r="A58" s="26">
        <v>346</v>
      </c>
      <c r="B58" s="26">
        <v>9783</v>
      </c>
      <c r="C58" s="26" t="s">
        <v>679</v>
      </c>
      <c r="D58" s="26" t="s">
        <v>680</v>
      </c>
      <c r="E58" s="26" t="s">
        <v>517</v>
      </c>
      <c r="F58" s="26" t="s">
        <v>681</v>
      </c>
      <c r="G58" s="26" t="s">
        <v>682</v>
      </c>
      <c r="H58" s="26" t="s">
        <v>168</v>
      </c>
      <c r="I58" s="26" t="s">
        <v>520</v>
      </c>
      <c r="J58" s="26" t="s">
        <v>521</v>
      </c>
      <c r="K58" s="26" t="s">
        <v>527</v>
      </c>
      <c r="L58" s="25" t="s">
        <v>170</v>
      </c>
      <c r="M58" s="25" t="s">
        <v>632</v>
      </c>
      <c r="N58" s="26" t="s">
        <v>649</v>
      </c>
      <c r="O58" s="26" t="s">
        <v>73</v>
      </c>
      <c r="P58" s="26" t="s">
        <v>78</v>
      </c>
      <c r="Q58" s="30">
        <v>1254</v>
      </c>
      <c r="R58" s="30">
        <v>2.9780000000000002</v>
      </c>
      <c r="S58" s="30">
        <v>51360</v>
      </c>
      <c r="T58" s="27">
        <v>0</v>
      </c>
      <c r="U58" s="30">
        <v>1917.9939999999999</v>
      </c>
      <c r="V58" s="32">
        <v>1.3999999999999999E-6</v>
      </c>
      <c r="W58" s="32">
        <v>1.2414301241430127E-2</v>
      </c>
      <c r="X58" s="32">
        <v>3.6633999999999998E-3</v>
      </c>
    </row>
    <row r="59" spans="1:24" x14ac:dyDescent="0.2">
      <c r="A59" s="26">
        <v>346</v>
      </c>
      <c r="B59" s="26">
        <v>9783</v>
      </c>
      <c r="C59" s="26" t="s">
        <v>683</v>
      </c>
      <c r="D59" s="26" t="s">
        <v>1954</v>
      </c>
      <c r="E59" s="26" t="s">
        <v>517</v>
      </c>
      <c r="F59" s="26" t="s">
        <v>684</v>
      </c>
      <c r="G59" s="26" t="s">
        <v>685</v>
      </c>
      <c r="H59" s="26" t="s">
        <v>168</v>
      </c>
      <c r="I59" s="26" t="s">
        <v>520</v>
      </c>
      <c r="J59" s="26" t="s">
        <v>521</v>
      </c>
      <c r="K59" s="26" t="s">
        <v>527</v>
      </c>
      <c r="L59" s="25" t="s">
        <v>170</v>
      </c>
      <c r="M59" s="25" t="s">
        <v>632</v>
      </c>
      <c r="N59" s="26" t="s">
        <v>641</v>
      </c>
      <c r="O59" s="26" t="s">
        <v>73</v>
      </c>
      <c r="P59" s="26" t="s">
        <v>78</v>
      </c>
      <c r="Q59" s="30">
        <v>11678</v>
      </c>
      <c r="R59" s="30">
        <v>2.9780000000000002</v>
      </c>
      <c r="S59" s="30">
        <v>3400</v>
      </c>
      <c r="T59" s="27">
        <v>0</v>
      </c>
      <c r="U59" s="30">
        <v>1182.42085</v>
      </c>
      <c r="V59" s="32">
        <v>9.0999999999999993E-6</v>
      </c>
      <c r="W59" s="32">
        <v>7.653300765330078E-3</v>
      </c>
      <c r="X59" s="32">
        <v>2.2585000000000001E-3</v>
      </c>
    </row>
    <row r="60" spans="1:24" x14ac:dyDescent="0.2">
      <c r="A60" s="26">
        <v>346</v>
      </c>
      <c r="B60" s="26">
        <v>9783</v>
      </c>
      <c r="C60" s="26" t="s">
        <v>686</v>
      </c>
      <c r="D60" s="26" t="s">
        <v>1955</v>
      </c>
      <c r="E60" s="26" t="s">
        <v>517</v>
      </c>
      <c r="F60" s="26" t="s">
        <v>687</v>
      </c>
      <c r="G60" s="26" t="s">
        <v>688</v>
      </c>
      <c r="H60" s="26" t="s">
        <v>168</v>
      </c>
      <c r="I60" s="26" t="s">
        <v>520</v>
      </c>
      <c r="J60" s="26" t="s">
        <v>521</v>
      </c>
      <c r="K60" s="26" t="s">
        <v>527</v>
      </c>
      <c r="L60" s="25" t="s">
        <v>170</v>
      </c>
      <c r="M60" s="25" t="s">
        <v>528</v>
      </c>
      <c r="N60" s="26" t="s">
        <v>653</v>
      </c>
      <c r="O60" s="26" t="s">
        <v>73</v>
      </c>
      <c r="P60" s="26" t="s">
        <v>78</v>
      </c>
      <c r="Q60" s="30">
        <v>2852</v>
      </c>
      <c r="R60" s="30">
        <v>2.9780000000000002</v>
      </c>
      <c r="S60" s="30">
        <v>43333</v>
      </c>
      <c r="T60" s="27">
        <v>0.55600000000000005</v>
      </c>
      <c r="U60" s="30">
        <v>3682.0390000000002</v>
      </c>
      <c r="V60" s="32">
        <v>2.2000000000000001E-6</v>
      </c>
      <c r="W60" s="32">
        <v>2.382150238215024E-2</v>
      </c>
      <c r="X60" s="32">
        <v>7.0296000000000004E-3</v>
      </c>
    </row>
    <row r="61" spans="1:24" x14ac:dyDescent="0.2">
      <c r="A61" s="26">
        <v>346</v>
      </c>
      <c r="B61" s="26">
        <v>9783</v>
      </c>
      <c r="C61" s="26" t="s">
        <v>689</v>
      </c>
      <c r="D61" s="26" t="s">
        <v>1956</v>
      </c>
      <c r="E61" s="26" t="s">
        <v>517</v>
      </c>
      <c r="F61" s="26" t="s">
        <v>690</v>
      </c>
      <c r="G61" s="26" t="s">
        <v>691</v>
      </c>
      <c r="H61" s="26" t="s">
        <v>168</v>
      </c>
      <c r="I61" s="26" t="s">
        <v>520</v>
      </c>
      <c r="J61" s="26" t="s">
        <v>521</v>
      </c>
      <c r="K61" s="26" t="s">
        <v>527</v>
      </c>
      <c r="L61" s="25" t="s">
        <v>170</v>
      </c>
      <c r="M61" s="25" t="s">
        <v>632</v>
      </c>
      <c r="N61" s="26" t="s">
        <v>534</v>
      </c>
      <c r="O61" s="26" t="s">
        <v>73</v>
      </c>
      <c r="P61" s="26" t="s">
        <v>78</v>
      </c>
      <c r="Q61" s="30">
        <v>5103</v>
      </c>
      <c r="R61" s="30">
        <v>2.9780000000000002</v>
      </c>
      <c r="S61" s="30">
        <v>43146</v>
      </c>
      <c r="T61" s="27">
        <v>0</v>
      </c>
      <c r="U61" s="30">
        <v>6556.7828499999996</v>
      </c>
      <c r="V61" s="32">
        <v>1.56E-5</v>
      </c>
      <c r="W61" s="32">
        <v>4.2439104243910432E-2</v>
      </c>
      <c r="X61" s="32">
        <v>1.2523599999999999E-2</v>
      </c>
    </row>
    <row r="62" spans="1:24" x14ac:dyDescent="0.2">
      <c r="A62" s="26">
        <v>346</v>
      </c>
      <c r="B62" s="26">
        <v>9783</v>
      </c>
      <c r="C62" s="26" t="s">
        <v>692</v>
      </c>
      <c r="D62" s="26" t="s">
        <v>693</v>
      </c>
      <c r="E62" s="26" t="s">
        <v>517</v>
      </c>
      <c r="F62" s="26" t="s">
        <v>694</v>
      </c>
      <c r="G62" s="26" t="s">
        <v>695</v>
      </c>
      <c r="H62" s="26" t="s">
        <v>168</v>
      </c>
      <c r="I62" s="26" t="s">
        <v>520</v>
      </c>
      <c r="J62" s="26" t="s">
        <v>521</v>
      </c>
      <c r="K62" s="26" t="s">
        <v>527</v>
      </c>
      <c r="L62" s="25" t="s">
        <v>170</v>
      </c>
      <c r="M62" s="25" t="s">
        <v>632</v>
      </c>
      <c r="N62" s="26" t="s">
        <v>529</v>
      </c>
      <c r="O62" s="26" t="s">
        <v>73</v>
      </c>
      <c r="P62" s="26" t="s">
        <v>78</v>
      </c>
      <c r="Q62" s="30">
        <v>1479</v>
      </c>
      <c r="R62" s="30">
        <v>2.9780000000000002</v>
      </c>
      <c r="S62" s="30">
        <v>15666</v>
      </c>
      <c r="T62" s="27">
        <v>0.48699999999999999</v>
      </c>
      <c r="U62" s="30">
        <v>691.45600000000002</v>
      </c>
      <c r="V62" s="32">
        <v>1.7999999999999999E-6</v>
      </c>
      <c r="W62" s="32">
        <v>4.4661004466100456E-3</v>
      </c>
      <c r="X62" s="32">
        <v>1.3179000000000001E-3</v>
      </c>
    </row>
    <row r="63" spans="1:24" x14ac:dyDescent="0.2">
      <c r="A63" s="26">
        <v>346</v>
      </c>
      <c r="B63" s="26">
        <v>9783</v>
      </c>
      <c r="C63" s="26" t="s">
        <v>696</v>
      </c>
      <c r="D63" s="26" t="s">
        <v>697</v>
      </c>
      <c r="E63" s="26" t="s">
        <v>517</v>
      </c>
      <c r="F63" s="26" t="s">
        <v>698</v>
      </c>
      <c r="G63" s="26" t="s">
        <v>699</v>
      </c>
      <c r="H63" s="26" t="s">
        <v>168</v>
      </c>
      <c r="I63" s="26" t="s">
        <v>520</v>
      </c>
      <c r="J63" s="26" t="s">
        <v>521</v>
      </c>
      <c r="K63" s="26" t="s">
        <v>527</v>
      </c>
      <c r="L63" s="25" t="s">
        <v>170</v>
      </c>
      <c r="M63" s="25" t="s">
        <v>528</v>
      </c>
      <c r="N63" s="26" t="s">
        <v>653</v>
      </c>
      <c r="O63" s="26" t="s">
        <v>73</v>
      </c>
      <c r="P63" s="26" t="s">
        <v>78</v>
      </c>
      <c r="Q63" s="30">
        <v>1967</v>
      </c>
      <c r="R63" s="30">
        <v>2.9780000000000002</v>
      </c>
      <c r="S63" s="30">
        <v>37775</v>
      </c>
      <c r="T63" s="27">
        <v>0.96299999999999997</v>
      </c>
      <c r="U63" s="30">
        <v>2215.6237999999998</v>
      </c>
      <c r="V63" s="32">
        <v>3.9999999999999998E-7</v>
      </c>
      <c r="W63" s="32">
        <v>1.4322201432220147E-2</v>
      </c>
      <c r="X63" s="32">
        <v>4.2263999999999999E-3</v>
      </c>
    </row>
    <row r="64" spans="1:24" x14ac:dyDescent="0.2">
      <c r="A64" s="26">
        <v>346</v>
      </c>
      <c r="B64" s="26">
        <v>9784</v>
      </c>
      <c r="C64" s="26" t="s">
        <v>197</v>
      </c>
      <c r="D64" s="26">
        <v>520018078</v>
      </c>
      <c r="E64" s="26" t="s">
        <v>165</v>
      </c>
      <c r="F64" s="26" t="s">
        <v>197</v>
      </c>
      <c r="G64" s="26" t="s">
        <v>540</v>
      </c>
      <c r="H64" s="26" t="s">
        <v>168</v>
      </c>
      <c r="I64" s="26" t="s">
        <v>520</v>
      </c>
      <c r="J64" s="26" t="s">
        <v>72</v>
      </c>
      <c r="K64" s="26" t="s">
        <v>72</v>
      </c>
      <c r="L64" s="25" t="s">
        <v>170</v>
      </c>
      <c r="M64" s="25" t="s">
        <v>99</v>
      </c>
      <c r="N64" s="26" t="s">
        <v>200</v>
      </c>
      <c r="O64" s="26" t="s">
        <v>73</v>
      </c>
      <c r="P64" s="26" t="s">
        <v>76</v>
      </c>
      <c r="Q64" s="30">
        <v>1992</v>
      </c>
      <c r="R64" s="30">
        <v>1</v>
      </c>
      <c r="S64" s="30">
        <v>6653</v>
      </c>
      <c r="T64" s="27">
        <v>0</v>
      </c>
      <c r="U64" s="30">
        <v>132.52776</v>
      </c>
      <c r="V64" s="32">
        <v>1.3E-6</v>
      </c>
      <c r="W64" s="32">
        <v>3.2722006544401314E-2</v>
      </c>
      <c r="X64" s="32">
        <v>6.2924000000000001E-3</v>
      </c>
    </row>
    <row r="65" spans="1:24" x14ac:dyDescent="0.2">
      <c r="A65" s="26">
        <v>346</v>
      </c>
      <c r="B65" s="26">
        <v>9784</v>
      </c>
      <c r="C65" s="26" t="s">
        <v>541</v>
      </c>
      <c r="D65" s="26">
        <v>520036690</v>
      </c>
      <c r="E65" s="26" t="s">
        <v>165</v>
      </c>
      <c r="F65" s="26" t="s">
        <v>542</v>
      </c>
      <c r="G65" s="26" t="s">
        <v>543</v>
      </c>
      <c r="H65" s="26" t="s">
        <v>168</v>
      </c>
      <c r="I65" s="26" t="s">
        <v>520</v>
      </c>
      <c r="J65" s="26" t="s">
        <v>72</v>
      </c>
      <c r="K65" s="26" t="s">
        <v>72</v>
      </c>
      <c r="L65" s="25" t="s">
        <v>170</v>
      </c>
      <c r="M65" s="25" t="s">
        <v>99</v>
      </c>
      <c r="N65" s="26" t="s">
        <v>544</v>
      </c>
      <c r="O65" s="26" t="s">
        <v>73</v>
      </c>
      <c r="P65" s="26" t="s">
        <v>76</v>
      </c>
      <c r="Q65" s="30">
        <v>180</v>
      </c>
      <c r="R65" s="30">
        <v>1</v>
      </c>
      <c r="S65" s="30">
        <v>30990</v>
      </c>
      <c r="T65" s="27">
        <v>0</v>
      </c>
      <c r="U65" s="30">
        <v>55.781999999999996</v>
      </c>
      <c r="V65" s="32">
        <v>1.17E-5</v>
      </c>
      <c r="W65" s="32">
        <v>1.3772902754580553E-2</v>
      </c>
      <c r="X65" s="32">
        <v>2.6484999999999998E-3</v>
      </c>
    </row>
    <row r="66" spans="1:24" x14ac:dyDescent="0.2">
      <c r="A66" s="26">
        <v>346</v>
      </c>
      <c r="B66" s="26">
        <v>9784</v>
      </c>
      <c r="C66" s="26" t="s">
        <v>465</v>
      </c>
      <c r="D66" s="26">
        <v>520036120</v>
      </c>
      <c r="E66" s="26" t="s">
        <v>165</v>
      </c>
      <c r="F66" s="26" t="s">
        <v>548</v>
      </c>
      <c r="G66" s="26" t="s">
        <v>549</v>
      </c>
      <c r="H66" s="26" t="s">
        <v>168</v>
      </c>
      <c r="I66" s="26" t="s">
        <v>520</v>
      </c>
      <c r="J66" s="26" t="s">
        <v>72</v>
      </c>
      <c r="K66" s="26" t="s">
        <v>72</v>
      </c>
      <c r="L66" s="25" t="s">
        <v>170</v>
      </c>
      <c r="M66" s="25" t="s">
        <v>99</v>
      </c>
      <c r="N66" s="26" t="s">
        <v>221</v>
      </c>
      <c r="O66" s="26" t="s">
        <v>73</v>
      </c>
      <c r="P66" s="26" t="s">
        <v>76</v>
      </c>
      <c r="Q66" s="30">
        <v>600</v>
      </c>
      <c r="R66" s="30">
        <v>1</v>
      </c>
      <c r="S66" s="30">
        <v>22840</v>
      </c>
      <c r="T66" s="27">
        <v>0</v>
      </c>
      <c r="U66" s="30">
        <v>137.04</v>
      </c>
      <c r="V66" s="32">
        <v>7.3000000000000004E-6</v>
      </c>
      <c r="W66" s="32">
        <v>3.3836106767221361E-2</v>
      </c>
      <c r="X66" s="32">
        <v>6.5066000000000004E-3</v>
      </c>
    </row>
    <row r="67" spans="1:24" x14ac:dyDescent="0.2">
      <c r="A67" s="26">
        <v>346</v>
      </c>
      <c r="B67" s="26">
        <v>9784</v>
      </c>
      <c r="C67" s="26" t="s">
        <v>550</v>
      </c>
      <c r="D67" s="26">
        <v>550013098</v>
      </c>
      <c r="E67" s="26" t="s">
        <v>929</v>
      </c>
      <c r="F67" s="26" t="s">
        <v>551</v>
      </c>
      <c r="G67" s="26" t="s">
        <v>552</v>
      </c>
      <c r="H67" s="26" t="s">
        <v>168</v>
      </c>
      <c r="I67" s="26" t="s">
        <v>547</v>
      </c>
      <c r="J67" s="26" t="s">
        <v>72</v>
      </c>
      <c r="K67" s="26" t="s">
        <v>72</v>
      </c>
      <c r="L67" s="25" t="s">
        <v>170</v>
      </c>
      <c r="M67" s="25" t="s">
        <v>99</v>
      </c>
      <c r="N67" s="26" t="s">
        <v>186</v>
      </c>
      <c r="O67" s="26" t="s">
        <v>73</v>
      </c>
      <c r="P67" s="26" t="s">
        <v>76</v>
      </c>
      <c r="Q67" s="30">
        <v>6000</v>
      </c>
      <c r="R67" s="30">
        <v>1</v>
      </c>
      <c r="S67" s="30">
        <v>1560</v>
      </c>
      <c r="T67" s="27">
        <v>0</v>
      </c>
      <c r="U67" s="30">
        <v>93.6</v>
      </c>
      <c r="V67" s="32">
        <v>5.1000000000000003E-6</v>
      </c>
      <c r="W67" s="32">
        <v>2.3110504622100927E-2</v>
      </c>
      <c r="X67" s="32">
        <v>4.4441000000000003E-3</v>
      </c>
    </row>
    <row r="68" spans="1:24" x14ac:dyDescent="0.2">
      <c r="A68" s="26">
        <v>346</v>
      </c>
      <c r="B68" s="26">
        <v>9784</v>
      </c>
      <c r="C68" s="26" t="s">
        <v>553</v>
      </c>
      <c r="D68" s="26">
        <v>520029505</v>
      </c>
      <c r="E68" s="26" t="s">
        <v>165</v>
      </c>
      <c r="F68" s="26" t="s">
        <v>554</v>
      </c>
      <c r="G68" s="26" t="s">
        <v>555</v>
      </c>
      <c r="H68" s="26" t="s">
        <v>168</v>
      </c>
      <c r="I68" s="26" t="s">
        <v>520</v>
      </c>
      <c r="J68" s="26" t="s">
        <v>72</v>
      </c>
      <c r="K68" s="26" t="s">
        <v>72</v>
      </c>
      <c r="L68" s="25" t="s">
        <v>170</v>
      </c>
      <c r="M68" s="25" t="s">
        <v>99</v>
      </c>
      <c r="N68" s="26" t="s">
        <v>250</v>
      </c>
      <c r="O68" s="26" t="s">
        <v>73</v>
      </c>
      <c r="P68" s="26" t="s">
        <v>76</v>
      </c>
      <c r="Q68" s="30">
        <v>1250</v>
      </c>
      <c r="R68" s="30">
        <v>1</v>
      </c>
      <c r="S68" s="30">
        <v>9172</v>
      </c>
      <c r="T68" s="27">
        <v>0</v>
      </c>
      <c r="U68" s="30">
        <v>114.65</v>
      </c>
      <c r="V68" s="32">
        <v>8.0900000000000001E-5</v>
      </c>
      <c r="W68" s="32">
        <v>2.8307805661561138E-2</v>
      </c>
      <c r="X68" s="32">
        <v>5.4435000000000004E-3</v>
      </c>
    </row>
    <row r="69" spans="1:24" x14ac:dyDescent="0.2">
      <c r="A69" s="26">
        <v>346</v>
      </c>
      <c r="B69" s="26">
        <v>9784</v>
      </c>
      <c r="C69" s="26" t="s">
        <v>515</v>
      </c>
      <c r="D69" s="26">
        <v>520013954</v>
      </c>
      <c r="E69" s="26" t="s">
        <v>165</v>
      </c>
      <c r="F69" s="26" t="s">
        <v>515</v>
      </c>
      <c r="G69" s="26" t="s">
        <v>556</v>
      </c>
      <c r="H69" s="26" t="s">
        <v>168</v>
      </c>
      <c r="I69" s="26" t="s">
        <v>520</v>
      </c>
      <c r="J69" s="26" t="s">
        <v>72</v>
      </c>
      <c r="K69" s="26" t="s">
        <v>72</v>
      </c>
      <c r="L69" s="25" t="s">
        <v>170</v>
      </c>
      <c r="M69" s="25" t="s">
        <v>99</v>
      </c>
      <c r="N69" s="26" t="s">
        <v>557</v>
      </c>
      <c r="O69" s="26" t="s">
        <v>73</v>
      </c>
      <c r="P69" s="26" t="s">
        <v>76</v>
      </c>
      <c r="Q69" s="30">
        <v>500</v>
      </c>
      <c r="R69" s="30">
        <v>1</v>
      </c>
      <c r="S69" s="30">
        <v>9837</v>
      </c>
      <c r="T69" s="27">
        <v>0</v>
      </c>
      <c r="U69" s="30">
        <v>49.185000000000002</v>
      </c>
      <c r="V69" s="32">
        <v>3.9999999999999998E-7</v>
      </c>
      <c r="W69" s="32">
        <v>1.2144102428820486E-2</v>
      </c>
      <c r="X69" s="32">
        <v>2.3352999999999998E-3</v>
      </c>
    </row>
    <row r="70" spans="1:24" x14ac:dyDescent="0.2">
      <c r="A70" s="26">
        <v>346</v>
      </c>
      <c r="B70" s="26">
        <v>9784</v>
      </c>
      <c r="C70" s="26" t="s">
        <v>562</v>
      </c>
      <c r="D70" s="26">
        <v>515789527</v>
      </c>
      <c r="E70" s="26" t="s">
        <v>165</v>
      </c>
      <c r="F70" s="26" t="s">
        <v>562</v>
      </c>
      <c r="G70" s="26" t="s">
        <v>563</v>
      </c>
      <c r="H70" s="26" t="s">
        <v>168</v>
      </c>
      <c r="I70" s="26" t="s">
        <v>520</v>
      </c>
      <c r="J70" s="26" t="s">
        <v>72</v>
      </c>
      <c r="K70" s="26" t="s">
        <v>72</v>
      </c>
      <c r="L70" s="25" t="s">
        <v>170</v>
      </c>
      <c r="M70" s="25" t="s">
        <v>99</v>
      </c>
      <c r="N70" s="26" t="s">
        <v>1965</v>
      </c>
      <c r="O70" s="26" t="s">
        <v>73</v>
      </c>
      <c r="P70" s="26" t="s">
        <v>76</v>
      </c>
      <c r="Q70" s="30">
        <v>3000</v>
      </c>
      <c r="R70" s="30">
        <v>1</v>
      </c>
      <c r="S70" s="30">
        <v>1028</v>
      </c>
      <c r="T70" s="27">
        <v>0</v>
      </c>
      <c r="U70" s="30">
        <v>30.84</v>
      </c>
      <c r="V70" s="32">
        <v>4.0709999999999997E-4</v>
      </c>
      <c r="W70" s="32">
        <v>7.6146015229203055E-3</v>
      </c>
      <c r="X70" s="32">
        <v>1.4643E-3</v>
      </c>
    </row>
    <row r="71" spans="1:24" x14ac:dyDescent="0.2">
      <c r="A71" s="26">
        <v>346</v>
      </c>
      <c r="B71" s="26">
        <v>9784</v>
      </c>
      <c r="C71" s="26" t="s">
        <v>564</v>
      </c>
      <c r="D71" s="26">
        <v>520033986</v>
      </c>
      <c r="E71" s="26" t="s">
        <v>165</v>
      </c>
      <c r="F71" s="26" t="s">
        <v>564</v>
      </c>
      <c r="G71" s="26" t="s">
        <v>565</v>
      </c>
      <c r="H71" s="26" t="s">
        <v>168</v>
      </c>
      <c r="I71" s="26" t="s">
        <v>520</v>
      </c>
      <c r="J71" s="26" t="s">
        <v>72</v>
      </c>
      <c r="K71" s="26" t="s">
        <v>72</v>
      </c>
      <c r="L71" s="25" t="s">
        <v>170</v>
      </c>
      <c r="M71" s="25" t="s">
        <v>99</v>
      </c>
      <c r="N71" s="26" t="s">
        <v>221</v>
      </c>
      <c r="O71" s="26" t="s">
        <v>73</v>
      </c>
      <c r="P71" s="26" t="s">
        <v>76</v>
      </c>
      <c r="Q71" s="30">
        <v>750</v>
      </c>
      <c r="R71" s="30">
        <v>1</v>
      </c>
      <c r="S71" s="30">
        <v>15660</v>
      </c>
      <c r="T71" s="27">
        <v>1.8225</v>
      </c>
      <c r="U71" s="30">
        <v>119.27249999999999</v>
      </c>
      <c r="V71" s="32">
        <v>3.5999999999999998E-6</v>
      </c>
      <c r="W71" s="32">
        <v>2.8999205799841162E-2</v>
      </c>
      <c r="X71" s="32">
        <v>5.5764999999999999E-3</v>
      </c>
    </row>
    <row r="72" spans="1:24" x14ac:dyDescent="0.2">
      <c r="A72" s="26">
        <v>346</v>
      </c>
      <c r="B72" s="26">
        <v>9784</v>
      </c>
      <c r="C72" s="26" t="s">
        <v>243</v>
      </c>
      <c r="D72" s="26">
        <v>520043027</v>
      </c>
      <c r="E72" s="26" t="s">
        <v>165</v>
      </c>
      <c r="F72" s="26" t="s">
        <v>243</v>
      </c>
      <c r="G72" s="26" t="s">
        <v>568</v>
      </c>
      <c r="H72" s="26" t="s">
        <v>168</v>
      </c>
      <c r="I72" s="26" t="s">
        <v>520</v>
      </c>
      <c r="J72" s="26" t="s">
        <v>72</v>
      </c>
      <c r="K72" s="26" t="s">
        <v>72</v>
      </c>
      <c r="L72" s="25" t="s">
        <v>170</v>
      </c>
      <c r="M72" s="25" t="s">
        <v>99</v>
      </c>
      <c r="N72" s="26" t="s">
        <v>246</v>
      </c>
      <c r="O72" s="26" t="s">
        <v>73</v>
      </c>
      <c r="P72" s="26" t="s">
        <v>76</v>
      </c>
      <c r="Q72" s="30">
        <v>78</v>
      </c>
      <c r="R72" s="30">
        <v>1</v>
      </c>
      <c r="S72" s="30">
        <v>226000</v>
      </c>
      <c r="T72" s="27">
        <v>0.2215</v>
      </c>
      <c r="U72" s="30">
        <v>176.50149999999999</v>
      </c>
      <c r="V72" s="32">
        <v>1.5999999999999999E-6</v>
      </c>
      <c r="W72" s="32">
        <v>4.3524708704941746E-2</v>
      </c>
      <c r="X72" s="32">
        <v>8.3697000000000008E-3</v>
      </c>
    </row>
    <row r="73" spans="1:24" x14ac:dyDescent="0.2">
      <c r="A73" s="26">
        <v>346</v>
      </c>
      <c r="B73" s="26">
        <v>9784</v>
      </c>
      <c r="C73" s="26" t="s">
        <v>227</v>
      </c>
      <c r="D73" s="26">
        <v>520038506</v>
      </c>
      <c r="E73" s="26" t="s">
        <v>165</v>
      </c>
      <c r="F73" s="26" t="s">
        <v>569</v>
      </c>
      <c r="G73" s="26" t="s">
        <v>570</v>
      </c>
      <c r="H73" s="26" t="s">
        <v>168</v>
      </c>
      <c r="I73" s="26" t="s">
        <v>520</v>
      </c>
      <c r="J73" s="26" t="s">
        <v>72</v>
      </c>
      <c r="K73" s="26" t="s">
        <v>72</v>
      </c>
      <c r="L73" s="25" t="s">
        <v>170</v>
      </c>
      <c r="M73" s="25" t="s">
        <v>99</v>
      </c>
      <c r="N73" s="26" t="s">
        <v>180</v>
      </c>
      <c r="O73" s="26" t="s">
        <v>73</v>
      </c>
      <c r="P73" s="26" t="s">
        <v>76</v>
      </c>
      <c r="Q73" s="30">
        <v>3399</v>
      </c>
      <c r="R73" s="30">
        <v>1</v>
      </c>
      <c r="S73" s="30">
        <v>3316</v>
      </c>
      <c r="T73" s="27">
        <v>0</v>
      </c>
      <c r="U73" s="30">
        <v>112.71084</v>
      </c>
      <c r="V73" s="32">
        <v>1.5E-5</v>
      </c>
      <c r="W73" s="32">
        <v>2.7829005565801115E-2</v>
      </c>
      <c r="X73" s="32">
        <v>5.3515000000000004E-3</v>
      </c>
    </row>
    <row r="74" spans="1:24" x14ac:dyDescent="0.2">
      <c r="A74" s="26">
        <v>346</v>
      </c>
      <c r="B74" s="26">
        <v>9784</v>
      </c>
      <c r="C74" s="26" t="s">
        <v>425</v>
      </c>
      <c r="D74" s="26">
        <v>520000118</v>
      </c>
      <c r="E74" s="26" t="s">
        <v>165</v>
      </c>
      <c r="F74" s="26" t="s">
        <v>571</v>
      </c>
      <c r="G74" s="26" t="s">
        <v>572</v>
      </c>
      <c r="H74" s="26" t="s">
        <v>168</v>
      </c>
      <c r="I74" s="26" t="s">
        <v>520</v>
      </c>
      <c r="J74" s="26" t="s">
        <v>72</v>
      </c>
      <c r="K74" s="26" t="s">
        <v>72</v>
      </c>
      <c r="L74" s="25" t="s">
        <v>170</v>
      </c>
      <c r="M74" s="25" t="s">
        <v>99</v>
      </c>
      <c r="N74" s="26" t="s">
        <v>200</v>
      </c>
      <c r="O74" s="26" t="s">
        <v>73</v>
      </c>
      <c r="P74" s="26" t="s">
        <v>76</v>
      </c>
      <c r="Q74" s="30">
        <v>1652</v>
      </c>
      <c r="R74" s="30">
        <v>1</v>
      </c>
      <c r="S74" s="30">
        <v>6859</v>
      </c>
      <c r="T74" s="27">
        <v>0</v>
      </c>
      <c r="U74" s="30">
        <v>113.31068</v>
      </c>
      <c r="V74" s="32">
        <v>1.1999999999999999E-6</v>
      </c>
      <c r="W74" s="32">
        <v>2.7977105595421124E-2</v>
      </c>
      <c r="X74" s="32">
        <v>5.3800000000000002E-3</v>
      </c>
    </row>
    <row r="75" spans="1:24" x14ac:dyDescent="0.2">
      <c r="A75" s="26">
        <v>346</v>
      </c>
      <c r="B75" s="26">
        <v>9784</v>
      </c>
      <c r="C75" s="26" t="s">
        <v>700</v>
      </c>
      <c r="D75" s="26">
        <v>520029984</v>
      </c>
      <c r="E75" s="26" t="s">
        <v>165</v>
      </c>
      <c r="F75" s="26" t="s">
        <v>701</v>
      </c>
      <c r="G75" s="26" t="s">
        <v>702</v>
      </c>
      <c r="H75" s="26" t="s">
        <v>168</v>
      </c>
      <c r="I75" s="26" t="s">
        <v>520</v>
      </c>
      <c r="J75" s="26" t="s">
        <v>72</v>
      </c>
      <c r="K75" s="26" t="s">
        <v>72</v>
      </c>
      <c r="L75" s="25" t="s">
        <v>170</v>
      </c>
      <c r="M75" s="25" t="s">
        <v>99</v>
      </c>
      <c r="N75" s="26" t="s">
        <v>221</v>
      </c>
      <c r="O75" s="26" t="s">
        <v>73</v>
      </c>
      <c r="P75" s="26" t="s">
        <v>76</v>
      </c>
      <c r="Q75" s="30">
        <v>10000</v>
      </c>
      <c r="R75" s="30">
        <v>1</v>
      </c>
      <c r="S75" s="30">
        <v>1656</v>
      </c>
      <c r="T75" s="27">
        <v>0</v>
      </c>
      <c r="U75" s="30">
        <v>165.6</v>
      </c>
      <c r="V75" s="32">
        <v>9.3999999999999998E-6</v>
      </c>
      <c r="W75" s="32">
        <v>4.0887708177541636E-2</v>
      </c>
      <c r="X75" s="32">
        <v>7.8626000000000008E-3</v>
      </c>
    </row>
    <row r="76" spans="1:24" x14ac:dyDescent="0.2">
      <c r="A76" s="26">
        <v>346</v>
      </c>
      <c r="B76" s="26">
        <v>9784</v>
      </c>
      <c r="C76" s="26" t="s">
        <v>576</v>
      </c>
      <c r="D76" s="26">
        <v>511896540</v>
      </c>
      <c r="E76" s="26" t="s">
        <v>165</v>
      </c>
      <c r="F76" s="26" t="s">
        <v>577</v>
      </c>
      <c r="G76" s="26" t="s">
        <v>578</v>
      </c>
      <c r="H76" s="26" t="s">
        <v>168</v>
      </c>
      <c r="I76" s="26" t="s">
        <v>520</v>
      </c>
      <c r="J76" s="26" t="s">
        <v>72</v>
      </c>
      <c r="K76" s="26" t="s">
        <v>72</v>
      </c>
      <c r="L76" s="25" t="s">
        <v>170</v>
      </c>
      <c r="M76" s="25" t="s">
        <v>99</v>
      </c>
      <c r="N76" s="26" t="s">
        <v>579</v>
      </c>
      <c r="O76" s="26" t="s">
        <v>73</v>
      </c>
      <c r="P76" s="26" t="s">
        <v>76</v>
      </c>
      <c r="Q76" s="30">
        <v>265</v>
      </c>
      <c r="R76" s="30">
        <v>1</v>
      </c>
      <c r="S76" s="30">
        <v>46720</v>
      </c>
      <c r="T76" s="27">
        <v>0</v>
      </c>
      <c r="U76" s="30">
        <v>123.80800000000001</v>
      </c>
      <c r="V76" s="32">
        <v>5.3999999999999998E-5</v>
      </c>
      <c r="W76" s="32">
        <v>3.0569006113801225E-2</v>
      </c>
      <c r="X76" s="32">
        <v>5.8783999999999998E-3</v>
      </c>
    </row>
    <row r="77" spans="1:24" x14ac:dyDescent="0.2">
      <c r="A77" s="26">
        <v>346</v>
      </c>
      <c r="B77" s="26">
        <v>9784</v>
      </c>
      <c r="C77" s="26" t="s">
        <v>580</v>
      </c>
      <c r="D77" s="26">
        <v>520039942</v>
      </c>
      <c r="E77" s="26" t="s">
        <v>165</v>
      </c>
      <c r="F77" s="26" t="s">
        <v>581</v>
      </c>
      <c r="G77" s="26" t="s">
        <v>582</v>
      </c>
      <c r="H77" s="26" t="s">
        <v>168</v>
      </c>
      <c r="I77" s="26" t="s">
        <v>520</v>
      </c>
      <c r="J77" s="26" t="s">
        <v>72</v>
      </c>
      <c r="K77" s="26" t="s">
        <v>72</v>
      </c>
      <c r="L77" s="25" t="s">
        <v>170</v>
      </c>
      <c r="M77" s="25" t="s">
        <v>99</v>
      </c>
      <c r="N77" s="26" t="s">
        <v>544</v>
      </c>
      <c r="O77" s="26" t="s">
        <v>73</v>
      </c>
      <c r="P77" s="26" t="s">
        <v>76</v>
      </c>
      <c r="Q77" s="30">
        <v>285</v>
      </c>
      <c r="R77" s="30">
        <v>1</v>
      </c>
      <c r="S77" s="30">
        <v>19190</v>
      </c>
      <c r="T77" s="27">
        <v>0</v>
      </c>
      <c r="U77" s="30">
        <v>54.691499999999998</v>
      </c>
      <c r="V77" s="32">
        <v>1.24E-5</v>
      </c>
      <c r="W77" s="32">
        <v>1.3503702700740541E-2</v>
      </c>
      <c r="X77" s="32">
        <v>2.5967E-3</v>
      </c>
    </row>
    <row r="78" spans="1:24" x14ac:dyDescent="0.2">
      <c r="A78" s="26">
        <v>346</v>
      </c>
      <c r="B78" s="26">
        <v>9784</v>
      </c>
      <c r="C78" s="26" t="s">
        <v>223</v>
      </c>
      <c r="D78" s="26">
        <v>520022732</v>
      </c>
      <c r="E78" s="26" t="s">
        <v>165</v>
      </c>
      <c r="F78" s="26" t="s">
        <v>223</v>
      </c>
      <c r="G78" s="26" t="s">
        <v>583</v>
      </c>
      <c r="H78" s="26" t="s">
        <v>168</v>
      </c>
      <c r="I78" s="26" t="s">
        <v>520</v>
      </c>
      <c r="J78" s="26" t="s">
        <v>72</v>
      </c>
      <c r="K78" s="26" t="s">
        <v>72</v>
      </c>
      <c r="L78" s="25" t="s">
        <v>170</v>
      </c>
      <c r="M78" s="25" t="s">
        <v>99</v>
      </c>
      <c r="N78" s="26" t="s">
        <v>226</v>
      </c>
      <c r="O78" s="26" t="s">
        <v>73</v>
      </c>
      <c r="P78" s="26" t="s">
        <v>76</v>
      </c>
      <c r="Q78" s="30">
        <v>2080</v>
      </c>
      <c r="R78" s="30">
        <v>1</v>
      </c>
      <c r="S78" s="30">
        <v>4261</v>
      </c>
      <c r="T78" s="27">
        <v>0</v>
      </c>
      <c r="U78" s="30">
        <v>88.628799999999998</v>
      </c>
      <c r="V78" s="32">
        <v>7.7000000000000008E-6</v>
      </c>
      <c r="W78" s="32">
        <v>2.1883004376600877E-2</v>
      </c>
      <c r="X78" s="32">
        <v>4.2081000000000002E-3</v>
      </c>
    </row>
    <row r="79" spans="1:24" x14ac:dyDescent="0.2">
      <c r="A79" s="26">
        <v>346</v>
      </c>
      <c r="B79" s="26">
        <v>9784</v>
      </c>
      <c r="C79" s="26" t="s">
        <v>176</v>
      </c>
      <c r="D79" s="26">
        <v>520038274</v>
      </c>
      <c r="E79" s="26" t="s">
        <v>165</v>
      </c>
      <c r="F79" s="26" t="s">
        <v>584</v>
      </c>
      <c r="G79" s="26" t="s">
        <v>585</v>
      </c>
      <c r="H79" s="26" t="s">
        <v>168</v>
      </c>
      <c r="I79" s="26" t="s">
        <v>520</v>
      </c>
      <c r="J79" s="26" t="s">
        <v>72</v>
      </c>
      <c r="K79" s="26" t="s">
        <v>72</v>
      </c>
      <c r="L79" s="25" t="s">
        <v>170</v>
      </c>
      <c r="M79" s="25" t="s">
        <v>99</v>
      </c>
      <c r="N79" s="26" t="s">
        <v>205</v>
      </c>
      <c r="O79" s="26" t="s">
        <v>73</v>
      </c>
      <c r="P79" s="26" t="s">
        <v>76</v>
      </c>
      <c r="Q79" s="30">
        <v>2500</v>
      </c>
      <c r="R79" s="30">
        <v>1</v>
      </c>
      <c r="S79" s="30">
        <v>1841</v>
      </c>
      <c r="T79" s="27">
        <v>0</v>
      </c>
      <c r="U79" s="30">
        <v>46.024999999999999</v>
      </c>
      <c r="V79" s="32">
        <v>8.6999999999999997E-6</v>
      </c>
      <c r="W79" s="32">
        <v>1.1363902272780455E-2</v>
      </c>
      <c r="X79" s="32">
        <v>2.1852999999999998E-3</v>
      </c>
    </row>
    <row r="80" spans="1:24" x14ac:dyDescent="0.2">
      <c r="A80" s="26">
        <v>346</v>
      </c>
      <c r="B80" s="26">
        <v>9784</v>
      </c>
      <c r="C80" s="26" t="s">
        <v>586</v>
      </c>
      <c r="D80" s="26">
        <v>520043480</v>
      </c>
      <c r="E80" s="26" t="s">
        <v>165</v>
      </c>
      <c r="F80" s="26" t="s">
        <v>587</v>
      </c>
      <c r="G80" s="26" t="s">
        <v>588</v>
      </c>
      <c r="H80" s="26" t="s">
        <v>168</v>
      </c>
      <c r="I80" s="26" t="s">
        <v>520</v>
      </c>
      <c r="J80" s="26" t="s">
        <v>72</v>
      </c>
      <c r="K80" s="26" t="s">
        <v>72</v>
      </c>
      <c r="L80" s="25" t="s">
        <v>170</v>
      </c>
      <c r="M80" s="25" t="s">
        <v>99</v>
      </c>
      <c r="N80" s="26" t="s">
        <v>589</v>
      </c>
      <c r="O80" s="26" t="s">
        <v>73</v>
      </c>
      <c r="P80" s="26" t="s">
        <v>76</v>
      </c>
      <c r="Q80" s="30">
        <v>200</v>
      </c>
      <c r="R80" s="30">
        <v>1</v>
      </c>
      <c r="S80" s="30">
        <v>84760</v>
      </c>
      <c r="T80" s="27">
        <v>0</v>
      </c>
      <c r="U80" s="30">
        <v>169.52</v>
      </c>
      <c r="V80" s="32">
        <v>2.09E-5</v>
      </c>
      <c r="W80" s="32">
        <v>4.1855608371121678E-2</v>
      </c>
      <c r="X80" s="32">
        <v>8.0488000000000001E-3</v>
      </c>
    </row>
    <row r="81" spans="1:24" x14ac:dyDescent="0.2">
      <c r="A81" s="26">
        <v>346</v>
      </c>
      <c r="B81" s="26">
        <v>9784</v>
      </c>
      <c r="C81" s="26" t="s">
        <v>590</v>
      </c>
      <c r="D81" s="26">
        <v>520017146</v>
      </c>
      <c r="E81" s="26" t="s">
        <v>165</v>
      </c>
      <c r="F81" s="26" t="s">
        <v>591</v>
      </c>
      <c r="G81" s="26" t="s">
        <v>592</v>
      </c>
      <c r="H81" s="26" t="s">
        <v>168</v>
      </c>
      <c r="I81" s="26" t="s">
        <v>520</v>
      </c>
      <c r="J81" s="26" t="s">
        <v>72</v>
      </c>
      <c r="K81" s="26" t="s">
        <v>72</v>
      </c>
      <c r="L81" s="25" t="s">
        <v>170</v>
      </c>
      <c r="M81" s="25" t="s">
        <v>99</v>
      </c>
      <c r="N81" s="26" t="s">
        <v>250</v>
      </c>
      <c r="O81" s="26" t="s">
        <v>73</v>
      </c>
      <c r="P81" s="26" t="s">
        <v>76</v>
      </c>
      <c r="Q81" s="30">
        <v>5000</v>
      </c>
      <c r="R81" s="30">
        <v>1</v>
      </c>
      <c r="S81" s="30">
        <v>1482</v>
      </c>
      <c r="T81" s="27">
        <v>0</v>
      </c>
      <c r="U81" s="30">
        <v>74.099999999999994</v>
      </c>
      <c r="V81" s="32">
        <v>8.3999999999999992E-6</v>
      </c>
      <c r="W81" s="32">
        <v>1.8295803659160736E-2</v>
      </c>
      <c r="X81" s="32">
        <v>3.5182E-3</v>
      </c>
    </row>
    <row r="82" spans="1:24" x14ac:dyDescent="0.2">
      <c r="A82" s="26">
        <v>346</v>
      </c>
      <c r="B82" s="26">
        <v>9784</v>
      </c>
      <c r="C82" s="26" t="s">
        <v>593</v>
      </c>
      <c r="D82" s="26">
        <v>520033358</v>
      </c>
      <c r="E82" s="26" t="s">
        <v>165</v>
      </c>
      <c r="F82" s="26" t="s">
        <v>594</v>
      </c>
      <c r="G82" s="26" t="s">
        <v>595</v>
      </c>
      <c r="H82" s="26" t="s">
        <v>168</v>
      </c>
      <c r="I82" s="26" t="s">
        <v>520</v>
      </c>
      <c r="J82" s="26" t="s">
        <v>72</v>
      </c>
      <c r="K82" s="26" t="s">
        <v>72</v>
      </c>
      <c r="L82" s="25" t="s">
        <v>170</v>
      </c>
      <c r="M82" s="25" t="s">
        <v>99</v>
      </c>
      <c r="N82" s="26" t="s">
        <v>246</v>
      </c>
      <c r="O82" s="26" t="s">
        <v>73</v>
      </c>
      <c r="P82" s="26" t="s">
        <v>76</v>
      </c>
      <c r="Q82" s="30">
        <v>2450</v>
      </c>
      <c r="R82" s="30">
        <v>1</v>
      </c>
      <c r="S82" s="30">
        <v>2750</v>
      </c>
      <c r="T82" s="27">
        <v>0</v>
      </c>
      <c r="U82" s="30">
        <v>67.375</v>
      </c>
      <c r="V82" s="32">
        <v>2.4000000000000001E-5</v>
      </c>
      <c r="W82" s="32">
        <v>1.6635303327060667E-2</v>
      </c>
      <c r="X82" s="32">
        <v>3.1989000000000002E-3</v>
      </c>
    </row>
    <row r="83" spans="1:24" x14ac:dyDescent="0.2">
      <c r="A83" s="26">
        <v>346</v>
      </c>
      <c r="B83" s="26">
        <v>9784</v>
      </c>
      <c r="C83" s="26" t="s">
        <v>596</v>
      </c>
      <c r="D83" s="26">
        <v>520039967</v>
      </c>
      <c r="E83" s="26" t="s">
        <v>165</v>
      </c>
      <c r="F83" s="26" t="s">
        <v>596</v>
      </c>
      <c r="G83" s="26" t="s">
        <v>597</v>
      </c>
      <c r="H83" s="26" t="s">
        <v>168</v>
      </c>
      <c r="I83" s="26" t="s">
        <v>520</v>
      </c>
      <c r="J83" s="26" t="s">
        <v>72</v>
      </c>
      <c r="K83" s="26" t="s">
        <v>72</v>
      </c>
      <c r="L83" s="25" t="s">
        <v>170</v>
      </c>
      <c r="M83" s="25" t="s">
        <v>99</v>
      </c>
      <c r="N83" s="26" t="s">
        <v>226</v>
      </c>
      <c r="O83" s="26" t="s">
        <v>73</v>
      </c>
      <c r="P83" s="26" t="s">
        <v>76</v>
      </c>
      <c r="Q83" s="30">
        <v>800</v>
      </c>
      <c r="R83" s="30">
        <v>1</v>
      </c>
      <c r="S83" s="30">
        <v>7562</v>
      </c>
      <c r="T83" s="27">
        <v>0</v>
      </c>
      <c r="U83" s="30">
        <v>60.496000000000002</v>
      </c>
      <c r="V83" s="32">
        <v>3.4799999999999999E-5</v>
      </c>
      <c r="W83" s="32">
        <v>1.4936902987380599E-2</v>
      </c>
      <c r="X83" s="32">
        <v>2.8722999999999999E-3</v>
      </c>
    </row>
    <row r="84" spans="1:24" x14ac:dyDescent="0.2">
      <c r="A84" s="26">
        <v>346</v>
      </c>
      <c r="B84" s="26">
        <v>9784</v>
      </c>
      <c r="C84" s="26" t="s">
        <v>598</v>
      </c>
      <c r="D84" s="26">
        <v>520034695</v>
      </c>
      <c r="E84" s="26" t="s">
        <v>165</v>
      </c>
      <c r="F84" s="26" t="s">
        <v>599</v>
      </c>
      <c r="G84" s="26" t="s">
        <v>600</v>
      </c>
      <c r="H84" s="26" t="s">
        <v>168</v>
      </c>
      <c r="I84" s="26" t="s">
        <v>520</v>
      </c>
      <c r="J84" s="26" t="s">
        <v>72</v>
      </c>
      <c r="K84" s="26" t="s">
        <v>72</v>
      </c>
      <c r="L84" s="25" t="s">
        <v>170</v>
      </c>
      <c r="M84" s="25" t="s">
        <v>99</v>
      </c>
      <c r="N84" s="26" t="s">
        <v>544</v>
      </c>
      <c r="O84" s="26" t="s">
        <v>73</v>
      </c>
      <c r="P84" s="26" t="s">
        <v>76</v>
      </c>
      <c r="Q84" s="30">
        <v>1200</v>
      </c>
      <c r="R84" s="30">
        <v>1</v>
      </c>
      <c r="S84" s="30">
        <v>5681</v>
      </c>
      <c r="T84" s="27">
        <v>0</v>
      </c>
      <c r="U84" s="30">
        <v>68.171999999999997</v>
      </c>
      <c r="V84" s="32">
        <v>1.6200000000000001E-5</v>
      </c>
      <c r="W84" s="32">
        <v>1.6832103366420676E-2</v>
      </c>
      <c r="X84" s="32">
        <v>3.2368000000000002E-3</v>
      </c>
    </row>
    <row r="85" spans="1:24" x14ac:dyDescent="0.2">
      <c r="A85" s="26">
        <v>346</v>
      </c>
      <c r="B85" s="26">
        <v>9784</v>
      </c>
      <c r="C85" s="26" t="s">
        <v>601</v>
      </c>
      <c r="D85" s="26">
        <v>511235434</v>
      </c>
      <c r="E85" s="26" t="s">
        <v>165</v>
      </c>
      <c r="F85" s="26" t="s">
        <v>601</v>
      </c>
      <c r="G85" s="26" t="s">
        <v>602</v>
      </c>
      <c r="H85" s="26" t="s">
        <v>168</v>
      </c>
      <c r="I85" s="26" t="s">
        <v>520</v>
      </c>
      <c r="J85" s="26" t="s">
        <v>72</v>
      </c>
      <c r="K85" s="26" t="s">
        <v>72</v>
      </c>
      <c r="L85" s="25" t="s">
        <v>170</v>
      </c>
      <c r="M85" s="25" t="s">
        <v>99</v>
      </c>
      <c r="N85" s="26" t="s">
        <v>579</v>
      </c>
      <c r="O85" s="26" t="s">
        <v>73</v>
      </c>
      <c r="P85" s="26" t="s">
        <v>76</v>
      </c>
      <c r="Q85" s="30">
        <v>180</v>
      </c>
      <c r="R85" s="30">
        <v>1</v>
      </c>
      <c r="S85" s="30">
        <v>47000</v>
      </c>
      <c r="T85" s="27">
        <v>0</v>
      </c>
      <c r="U85" s="30">
        <v>84.6</v>
      </c>
      <c r="V85" s="32">
        <v>3.8999999999999999E-6</v>
      </c>
      <c r="W85" s="32">
        <v>2.0888304177660837E-2</v>
      </c>
      <c r="X85" s="32">
        <v>4.0168000000000001E-3</v>
      </c>
    </row>
    <row r="86" spans="1:24" x14ac:dyDescent="0.2">
      <c r="A86" s="26">
        <v>346</v>
      </c>
      <c r="B86" s="26">
        <v>9784</v>
      </c>
      <c r="C86" s="26" t="s">
        <v>603</v>
      </c>
      <c r="D86" s="26">
        <v>514401702</v>
      </c>
      <c r="E86" s="26" t="s">
        <v>165</v>
      </c>
      <c r="F86" s="26" t="s">
        <v>604</v>
      </c>
      <c r="G86" s="26" t="s">
        <v>605</v>
      </c>
      <c r="H86" s="26" t="s">
        <v>168</v>
      </c>
      <c r="I86" s="26" t="s">
        <v>520</v>
      </c>
      <c r="J86" s="26" t="s">
        <v>72</v>
      </c>
      <c r="K86" s="26" t="s">
        <v>72</v>
      </c>
      <c r="L86" s="25" t="s">
        <v>170</v>
      </c>
      <c r="M86" s="25" t="s">
        <v>99</v>
      </c>
      <c r="N86" s="26" t="s">
        <v>279</v>
      </c>
      <c r="O86" s="26" t="s">
        <v>73</v>
      </c>
      <c r="P86" s="26" t="s">
        <v>76</v>
      </c>
      <c r="Q86" s="30">
        <v>2750</v>
      </c>
      <c r="R86" s="30">
        <v>1</v>
      </c>
      <c r="S86" s="30">
        <v>9250</v>
      </c>
      <c r="T86" s="27">
        <v>0</v>
      </c>
      <c r="U86" s="30">
        <v>254.375</v>
      </c>
      <c r="V86" s="32">
        <v>8.8000000000000004E-6</v>
      </c>
      <c r="W86" s="32">
        <v>6.2806812561362516E-2</v>
      </c>
      <c r="X86" s="32">
        <v>1.2077600000000001E-2</v>
      </c>
    </row>
    <row r="87" spans="1:24" x14ac:dyDescent="0.2">
      <c r="A87" s="26">
        <v>346</v>
      </c>
      <c r="B87" s="26">
        <v>9784</v>
      </c>
      <c r="C87" s="26" t="s">
        <v>429</v>
      </c>
      <c r="D87" s="26">
        <v>550263107</v>
      </c>
      <c r="E87" s="26" t="s">
        <v>929</v>
      </c>
      <c r="F87" s="26" t="s">
        <v>606</v>
      </c>
      <c r="G87" s="26" t="s">
        <v>607</v>
      </c>
      <c r="H87" s="26" t="s">
        <v>168</v>
      </c>
      <c r="I87" s="26" t="s">
        <v>547</v>
      </c>
      <c r="J87" s="26" t="s">
        <v>72</v>
      </c>
      <c r="K87" s="26" t="s">
        <v>72</v>
      </c>
      <c r="L87" s="25" t="s">
        <v>170</v>
      </c>
      <c r="M87" s="25" t="s">
        <v>99</v>
      </c>
      <c r="N87" s="26" t="s">
        <v>186</v>
      </c>
      <c r="O87" s="26" t="s">
        <v>73</v>
      </c>
      <c r="P87" s="26" t="s">
        <v>76</v>
      </c>
      <c r="Q87" s="30">
        <v>1000</v>
      </c>
      <c r="R87" s="30">
        <v>1</v>
      </c>
      <c r="S87" s="30">
        <v>11950</v>
      </c>
      <c r="T87" s="27">
        <v>0</v>
      </c>
      <c r="U87" s="30">
        <v>119.5</v>
      </c>
      <c r="V87" s="32">
        <v>8.3999999999999992E-6</v>
      </c>
      <c r="W87" s="32">
        <v>2.9505305901061187E-2</v>
      </c>
      <c r="X87" s="32">
        <v>5.6737999999999997E-3</v>
      </c>
    </row>
    <row r="88" spans="1:24" x14ac:dyDescent="0.2">
      <c r="A88" s="26">
        <v>346</v>
      </c>
      <c r="B88" s="26">
        <v>9784</v>
      </c>
      <c r="C88" s="26" t="s">
        <v>346</v>
      </c>
      <c r="D88" s="26">
        <v>515846558</v>
      </c>
      <c r="E88" s="26" t="s">
        <v>165</v>
      </c>
      <c r="F88" s="26" t="s">
        <v>608</v>
      </c>
      <c r="G88" s="26" t="s">
        <v>609</v>
      </c>
      <c r="H88" s="26" t="s">
        <v>168</v>
      </c>
      <c r="I88" s="26" t="s">
        <v>520</v>
      </c>
      <c r="J88" s="26" t="s">
        <v>72</v>
      </c>
      <c r="K88" s="26" t="s">
        <v>72</v>
      </c>
      <c r="L88" s="25" t="s">
        <v>170</v>
      </c>
      <c r="M88" s="25" t="s">
        <v>99</v>
      </c>
      <c r="N88" s="26" t="s">
        <v>335</v>
      </c>
      <c r="O88" s="26" t="s">
        <v>73</v>
      </c>
      <c r="P88" s="26" t="s">
        <v>76</v>
      </c>
      <c r="Q88" s="30">
        <v>77805</v>
      </c>
      <c r="R88" s="30">
        <v>1</v>
      </c>
      <c r="S88" s="30">
        <v>277</v>
      </c>
      <c r="T88" s="27">
        <v>1.1321000000000001</v>
      </c>
      <c r="U88" s="30">
        <v>216.65195</v>
      </c>
      <c r="V88" s="32">
        <v>3.5500000000000002E-5</v>
      </c>
      <c r="W88" s="32">
        <v>5.3213310642662132E-2</v>
      </c>
      <c r="X88" s="32">
        <v>1.02328E-2</v>
      </c>
    </row>
    <row r="89" spans="1:24" x14ac:dyDescent="0.2">
      <c r="A89" s="26">
        <v>346</v>
      </c>
      <c r="B89" s="26">
        <v>9784</v>
      </c>
      <c r="C89" s="26" t="s">
        <v>191</v>
      </c>
      <c r="D89" s="26">
        <v>510706153</v>
      </c>
      <c r="E89" s="26" t="s">
        <v>165</v>
      </c>
      <c r="F89" s="26" t="s">
        <v>610</v>
      </c>
      <c r="G89" s="26" t="s">
        <v>611</v>
      </c>
      <c r="H89" s="26" t="s">
        <v>168</v>
      </c>
      <c r="I89" s="26" t="s">
        <v>520</v>
      </c>
      <c r="J89" s="26" t="s">
        <v>72</v>
      </c>
      <c r="K89" s="26" t="s">
        <v>72</v>
      </c>
      <c r="L89" s="25" t="s">
        <v>170</v>
      </c>
      <c r="M89" s="25" t="s">
        <v>99</v>
      </c>
      <c r="N89" s="26" t="s">
        <v>194</v>
      </c>
      <c r="O89" s="26" t="s">
        <v>73</v>
      </c>
      <c r="P89" s="26" t="s">
        <v>76</v>
      </c>
      <c r="Q89" s="30">
        <v>0.34</v>
      </c>
      <c r="R89" s="30">
        <v>1</v>
      </c>
      <c r="S89" s="30">
        <v>1125</v>
      </c>
      <c r="T89" s="27">
        <v>0</v>
      </c>
      <c r="U89" s="30">
        <v>3.82E-3</v>
      </c>
      <c r="V89" s="32">
        <v>0</v>
      </c>
      <c r="W89" s="32">
        <v>9.0000018000003608E-7</v>
      </c>
      <c r="X89" s="32">
        <v>1.9999999999999999E-7</v>
      </c>
    </row>
    <row r="90" spans="1:24" x14ac:dyDescent="0.2">
      <c r="A90" s="26">
        <v>346</v>
      </c>
      <c r="B90" s="26">
        <v>9784</v>
      </c>
      <c r="C90" s="26" t="s">
        <v>612</v>
      </c>
      <c r="D90" s="26">
        <v>520020033</v>
      </c>
      <c r="E90" s="26" t="s">
        <v>165</v>
      </c>
      <c r="F90" s="26" t="s">
        <v>613</v>
      </c>
      <c r="G90" s="26" t="s">
        <v>614</v>
      </c>
      <c r="H90" s="26" t="s">
        <v>168</v>
      </c>
      <c r="I90" s="26" t="s">
        <v>520</v>
      </c>
      <c r="J90" s="26" t="s">
        <v>72</v>
      </c>
      <c r="K90" s="26" t="s">
        <v>72</v>
      </c>
      <c r="L90" s="25" t="s">
        <v>170</v>
      </c>
      <c r="M90" s="25" t="s">
        <v>99</v>
      </c>
      <c r="N90" s="26" t="s">
        <v>194</v>
      </c>
      <c r="O90" s="26" t="s">
        <v>73</v>
      </c>
      <c r="P90" s="26" t="s">
        <v>76</v>
      </c>
      <c r="Q90" s="30">
        <v>1500</v>
      </c>
      <c r="R90" s="30">
        <v>1</v>
      </c>
      <c r="S90" s="30">
        <v>12350</v>
      </c>
      <c r="T90" s="27">
        <v>0</v>
      </c>
      <c r="U90" s="30">
        <v>185.25</v>
      </c>
      <c r="V90" s="32">
        <v>1.59E-5</v>
      </c>
      <c r="W90" s="32">
        <v>4.5739409147881833E-2</v>
      </c>
      <c r="X90" s="32">
        <v>8.7956000000000006E-3</v>
      </c>
    </row>
    <row r="91" spans="1:24" x14ac:dyDescent="0.2">
      <c r="A91" s="26">
        <v>346</v>
      </c>
      <c r="B91" s="26">
        <v>9784</v>
      </c>
      <c r="C91" s="26" t="s">
        <v>615</v>
      </c>
      <c r="D91" s="26">
        <v>515364891</v>
      </c>
      <c r="E91" s="26" t="s">
        <v>165</v>
      </c>
      <c r="F91" s="26" t="s">
        <v>615</v>
      </c>
      <c r="G91" s="26" t="s">
        <v>616</v>
      </c>
      <c r="H91" s="26" t="s">
        <v>168</v>
      </c>
      <c r="I91" s="26" t="s">
        <v>520</v>
      </c>
      <c r="J91" s="26" t="s">
        <v>72</v>
      </c>
      <c r="K91" s="26" t="s">
        <v>72</v>
      </c>
      <c r="L91" s="25" t="s">
        <v>170</v>
      </c>
      <c r="M91" s="25" t="s">
        <v>99</v>
      </c>
      <c r="N91" s="26" t="s">
        <v>273</v>
      </c>
      <c r="O91" s="26" t="s">
        <v>73</v>
      </c>
      <c r="P91" s="26" t="s">
        <v>76</v>
      </c>
      <c r="Q91" s="30">
        <v>1750</v>
      </c>
      <c r="R91" s="30">
        <v>1</v>
      </c>
      <c r="S91" s="30">
        <v>7702</v>
      </c>
      <c r="T91" s="27">
        <v>0</v>
      </c>
      <c r="U91" s="30">
        <v>134.785</v>
      </c>
      <c r="V91" s="32">
        <v>8.1000000000000004E-6</v>
      </c>
      <c r="W91" s="32">
        <v>3.3279306655861332E-2</v>
      </c>
      <c r="X91" s="32">
        <v>6.3994999999999998E-3</v>
      </c>
    </row>
    <row r="92" spans="1:24" x14ac:dyDescent="0.2">
      <c r="A92" s="26">
        <v>346</v>
      </c>
      <c r="B92" s="26">
        <v>9784</v>
      </c>
      <c r="C92" s="26" t="s">
        <v>617</v>
      </c>
      <c r="D92" s="26">
        <v>514259019</v>
      </c>
      <c r="E92" s="26" t="s">
        <v>165</v>
      </c>
      <c r="F92" s="26" t="s">
        <v>617</v>
      </c>
      <c r="G92" s="26" t="s">
        <v>618</v>
      </c>
      <c r="H92" s="26" t="s">
        <v>168</v>
      </c>
      <c r="I92" s="26" t="s">
        <v>520</v>
      </c>
      <c r="J92" s="26" t="s">
        <v>72</v>
      </c>
      <c r="K92" s="26" t="s">
        <v>72</v>
      </c>
      <c r="L92" s="25" t="s">
        <v>170</v>
      </c>
      <c r="M92" s="25" t="s">
        <v>99</v>
      </c>
      <c r="N92" s="26" t="s">
        <v>619</v>
      </c>
      <c r="O92" s="26" t="s">
        <v>73</v>
      </c>
      <c r="P92" s="26" t="s">
        <v>76</v>
      </c>
      <c r="Q92" s="30">
        <v>850</v>
      </c>
      <c r="R92" s="30">
        <v>1</v>
      </c>
      <c r="S92" s="30">
        <v>24060</v>
      </c>
      <c r="T92" s="27">
        <v>0</v>
      </c>
      <c r="U92" s="30">
        <v>204.51</v>
      </c>
      <c r="V92" s="32">
        <v>9.2E-6</v>
      </c>
      <c r="W92" s="32">
        <v>5.0494910098982028E-2</v>
      </c>
      <c r="X92" s="32">
        <v>9.7100999999999993E-3</v>
      </c>
    </row>
    <row r="93" spans="1:24" x14ac:dyDescent="0.2">
      <c r="A93" s="26">
        <v>346</v>
      </c>
      <c r="B93" s="26">
        <v>9784</v>
      </c>
      <c r="C93" s="26" t="s">
        <v>285</v>
      </c>
      <c r="D93" s="26">
        <v>510459928</v>
      </c>
      <c r="E93" s="26" t="s">
        <v>165</v>
      </c>
      <c r="F93" s="26" t="s">
        <v>285</v>
      </c>
      <c r="G93" s="26" t="s">
        <v>623</v>
      </c>
      <c r="H93" s="26" t="s">
        <v>168</v>
      </c>
      <c r="I93" s="26" t="s">
        <v>520</v>
      </c>
      <c r="J93" s="26" t="s">
        <v>72</v>
      </c>
      <c r="K93" s="26" t="s">
        <v>72</v>
      </c>
      <c r="L93" s="25" t="s">
        <v>170</v>
      </c>
      <c r="M93" s="25" t="s">
        <v>99</v>
      </c>
      <c r="N93" s="26" t="s">
        <v>624</v>
      </c>
      <c r="O93" s="26" t="s">
        <v>73</v>
      </c>
      <c r="P93" s="26" t="s">
        <v>76</v>
      </c>
      <c r="Q93" s="30">
        <v>35000</v>
      </c>
      <c r="R93" s="30">
        <v>1</v>
      </c>
      <c r="S93" s="30">
        <v>404.8</v>
      </c>
      <c r="T93" s="27">
        <v>0</v>
      </c>
      <c r="U93" s="30">
        <v>141.68</v>
      </c>
      <c r="V93" s="32">
        <v>3.57E-5</v>
      </c>
      <c r="W93" s="32">
        <v>3.49817069963414E-2</v>
      </c>
      <c r="X93" s="32">
        <v>6.7269000000000001E-3</v>
      </c>
    </row>
    <row r="94" spans="1:24" x14ac:dyDescent="0.2">
      <c r="A94" s="26">
        <v>346</v>
      </c>
      <c r="B94" s="26">
        <v>9784</v>
      </c>
      <c r="C94" s="26" t="s">
        <v>628</v>
      </c>
      <c r="D94" s="26" t="s">
        <v>629</v>
      </c>
      <c r="E94" s="26" t="s">
        <v>517</v>
      </c>
      <c r="F94" s="26" t="s">
        <v>630</v>
      </c>
      <c r="G94" s="26" t="s">
        <v>631</v>
      </c>
      <c r="H94" s="26" t="s">
        <v>168</v>
      </c>
      <c r="I94" s="26" t="s">
        <v>520</v>
      </c>
      <c r="J94" s="26" t="s">
        <v>521</v>
      </c>
      <c r="K94" s="26" t="s">
        <v>527</v>
      </c>
      <c r="L94" s="25" t="s">
        <v>170</v>
      </c>
      <c r="M94" s="25" t="s">
        <v>632</v>
      </c>
      <c r="N94" s="26" t="s">
        <v>539</v>
      </c>
      <c r="O94" s="26" t="s">
        <v>73</v>
      </c>
      <c r="P94" s="26" t="s">
        <v>78</v>
      </c>
      <c r="Q94" s="30">
        <v>36</v>
      </c>
      <c r="R94" s="30">
        <v>2.9780000000000002</v>
      </c>
      <c r="S94" s="30">
        <v>35737</v>
      </c>
      <c r="T94" s="27">
        <v>0</v>
      </c>
      <c r="U94" s="30">
        <v>38.312919999999998</v>
      </c>
      <c r="V94" s="32">
        <v>0</v>
      </c>
      <c r="W94" s="32">
        <v>9.4597018919403784E-3</v>
      </c>
      <c r="X94" s="32">
        <v>1.8190999999999999E-3</v>
      </c>
    </row>
    <row r="95" spans="1:24" x14ac:dyDescent="0.2">
      <c r="A95" s="26">
        <v>346</v>
      </c>
      <c r="B95" s="26">
        <v>9784</v>
      </c>
      <c r="C95" s="26" t="s">
        <v>515</v>
      </c>
      <c r="D95" s="26" t="s">
        <v>516</v>
      </c>
      <c r="E95" s="26" t="s">
        <v>517</v>
      </c>
      <c r="F95" s="26" t="s">
        <v>518</v>
      </c>
      <c r="G95" s="26" t="s">
        <v>519</v>
      </c>
      <c r="H95" s="26" t="s">
        <v>168</v>
      </c>
      <c r="I95" s="26" t="s">
        <v>520</v>
      </c>
      <c r="J95" s="26" t="s">
        <v>521</v>
      </c>
      <c r="K95" s="26" t="s">
        <v>72</v>
      </c>
      <c r="L95" s="25" t="s">
        <v>170</v>
      </c>
      <c r="M95" s="25" t="s">
        <v>467</v>
      </c>
      <c r="N95" s="26" t="s">
        <v>522</v>
      </c>
      <c r="O95" s="26" t="s">
        <v>73</v>
      </c>
      <c r="P95" s="26" t="s">
        <v>78</v>
      </c>
      <c r="Q95" s="30">
        <v>865</v>
      </c>
      <c r="R95" s="30">
        <v>2.9780000000000002</v>
      </c>
      <c r="S95" s="30">
        <v>3388</v>
      </c>
      <c r="T95" s="27">
        <v>0</v>
      </c>
      <c r="U95" s="30">
        <v>87.273859999999999</v>
      </c>
      <c r="V95" s="32">
        <v>6.9999999999999997E-7</v>
      </c>
      <c r="W95" s="32">
        <v>2.1548504309700865E-2</v>
      </c>
      <c r="X95" s="32">
        <v>4.1437000000000002E-3</v>
      </c>
    </row>
    <row r="96" spans="1:24" x14ac:dyDescent="0.2">
      <c r="A96" s="26">
        <v>346</v>
      </c>
      <c r="B96" s="26">
        <v>9784</v>
      </c>
      <c r="C96" s="26" t="s">
        <v>523</v>
      </c>
      <c r="D96" s="26" t="s">
        <v>524</v>
      </c>
      <c r="E96" s="26" t="s">
        <v>517</v>
      </c>
      <c r="F96" s="26" t="s">
        <v>525</v>
      </c>
      <c r="G96" s="26" t="s">
        <v>526</v>
      </c>
      <c r="H96" s="26" t="s">
        <v>168</v>
      </c>
      <c r="I96" s="26" t="s">
        <v>520</v>
      </c>
      <c r="J96" s="26" t="s">
        <v>521</v>
      </c>
      <c r="K96" s="26" t="s">
        <v>527</v>
      </c>
      <c r="L96" s="25" t="s">
        <v>170</v>
      </c>
      <c r="M96" s="25" t="s">
        <v>528</v>
      </c>
      <c r="N96" s="26" t="s">
        <v>529</v>
      </c>
      <c r="O96" s="26" t="s">
        <v>73</v>
      </c>
      <c r="P96" s="26" t="s">
        <v>78</v>
      </c>
      <c r="Q96" s="30">
        <v>11</v>
      </c>
      <c r="R96" s="30">
        <v>2.9780000000000002</v>
      </c>
      <c r="S96" s="30">
        <v>37302</v>
      </c>
      <c r="T96" s="27">
        <v>0</v>
      </c>
      <c r="U96" s="30">
        <v>12.219379999999999</v>
      </c>
      <c r="V96" s="32">
        <v>0</v>
      </c>
      <c r="W96" s="32">
        <v>3.0170006034001213E-3</v>
      </c>
      <c r="X96" s="32">
        <v>5.8020000000000001E-4</v>
      </c>
    </row>
    <row r="97" spans="1:24" x14ac:dyDescent="0.2">
      <c r="A97" s="26">
        <v>346</v>
      </c>
      <c r="B97" s="26">
        <v>9784</v>
      </c>
      <c r="C97" s="26" t="s">
        <v>633</v>
      </c>
      <c r="D97" s="26" t="s">
        <v>634</v>
      </c>
      <c r="E97" s="26" t="s">
        <v>517</v>
      </c>
      <c r="F97" s="26" t="s">
        <v>635</v>
      </c>
      <c r="G97" s="26" t="s">
        <v>636</v>
      </c>
      <c r="H97" s="26" t="s">
        <v>168</v>
      </c>
      <c r="I97" s="26" t="s">
        <v>520</v>
      </c>
      <c r="J97" s="26" t="s">
        <v>521</v>
      </c>
      <c r="K97" s="26" t="s">
        <v>527</v>
      </c>
      <c r="L97" s="25" t="s">
        <v>170</v>
      </c>
      <c r="M97" s="25" t="s">
        <v>632</v>
      </c>
      <c r="N97" s="26" t="s">
        <v>637</v>
      </c>
      <c r="O97" s="26" t="s">
        <v>73</v>
      </c>
      <c r="P97" s="26" t="s">
        <v>78</v>
      </c>
      <c r="Q97" s="30">
        <v>17</v>
      </c>
      <c r="R97" s="30">
        <v>2.9780000000000002</v>
      </c>
      <c r="S97" s="30">
        <v>101137</v>
      </c>
      <c r="T97" s="27">
        <v>0</v>
      </c>
      <c r="U97" s="30">
        <v>51.201610000000002</v>
      </c>
      <c r="V97" s="32">
        <v>0</v>
      </c>
      <c r="W97" s="32">
        <v>1.2642002528400507E-2</v>
      </c>
      <c r="X97" s="32">
        <v>2.431E-3</v>
      </c>
    </row>
    <row r="98" spans="1:24" x14ac:dyDescent="0.2">
      <c r="A98" s="26">
        <v>346</v>
      </c>
      <c r="B98" s="26">
        <v>9784</v>
      </c>
      <c r="C98" s="26" t="s">
        <v>638</v>
      </c>
      <c r="D98" s="26" t="s">
        <v>1951</v>
      </c>
      <c r="E98" s="26" t="s">
        <v>517</v>
      </c>
      <c r="F98" s="26" t="s">
        <v>639</v>
      </c>
      <c r="G98" s="26" t="s">
        <v>640</v>
      </c>
      <c r="H98" s="26" t="s">
        <v>168</v>
      </c>
      <c r="I98" s="26" t="s">
        <v>520</v>
      </c>
      <c r="J98" s="26" t="s">
        <v>521</v>
      </c>
      <c r="K98" s="26" t="s">
        <v>527</v>
      </c>
      <c r="L98" s="25" t="s">
        <v>170</v>
      </c>
      <c r="M98" s="25" t="s">
        <v>632</v>
      </c>
      <c r="N98" s="26" t="s">
        <v>641</v>
      </c>
      <c r="O98" s="26" t="s">
        <v>73</v>
      </c>
      <c r="P98" s="26" t="s">
        <v>78</v>
      </c>
      <c r="Q98" s="30">
        <v>11</v>
      </c>
      <c r="R98" s="30">
        <v>2.9780000000000002</v>
      </c>
      <c r="S98" s="30">
        <v>27031</v>
      </c>
      <c r="T98" s="27">
        <v>0</v>
      </c>
      <c r="U98" s="30">
        <v>8.8548100000000005</v>
      </c>
      <c r="V98" s="32">
        <v>0</v>
      </c>
      <c r="W98" s="32">
        <v>2.1863004372600875E-3</v>
      </c>
      <c r="X98" s="32">
        <v>4.2039999999999997E-4</v>
      </c>
    </row>
    <row r="99" spans="1:24" x14ac:dyDescent="0.2">
      <c r="A99" s="26">
        <v>346</v>
      </c>
      <c r="B99" s="26">
        <v>9784</v>
      </c>
      <c r="C99" s="26" t="s">
        <v>642</v>
      </c>
      <c r="D99" s="26" t="s">
        <v>1952</v>
      </c>
      <c r="E99" s="26" t="s">
        <v>517</v>
      </c>
      <c r="F99" s="26" t="s">
        <v>643</v>
      </c>
      <c r="G99" s="26" t="s">
        <v>644</v>
      </c>
      <c r="H99" s="26" t="s">
        <v>168</v>
      </c>
      <c r="I99" s="26" t="s">
        <v>520</v>
      </c>
      <c r="J99" s="26" t="s">
        <v>521</v>
      </c>
      <c r="K99" s="26" t="s">
        <v>527</v>
      </c>
      <c r="L99" s="25" t="s">
        <v>170</v>
      </c>
      <c r="M99" s="25" t="s">
        <v>632</v>
      </c>
      <c r="N99" s="26" t="s">
        <v>624</v>
      </c>
      <c r="O99" s="26" t="s">
        <v>73</v>
      </c>
      <c r="P99" s="26" t="s">
        <v>78</v>
      </c>
      <c r="Q99" s="30">
        <v>79</v>
      </c>
      <c r="R99" s="30">
        <v>2.9780000000000002</v>
      </c>
      <c r="S99" s="30">
        <v>10396</v>
      </c>
      <c r="T99" s="27">
        <v>0</v>
      </c>
      <c r="U99" s="30">
        <v>24.457830000000001</v>
      </c>
      <c r="V99" s="32">
        <v>0</v>
      </c>
      <c r="W99" s="32">
        <v>6.0388012077602429E-3</v>
      </c>
      <c r="X99" s="32">
        <v>1.1612E-3</v>
      </c>
    </row>
    <row r="100" spans="1:24" x14ac:dyDescent="0.2">
      <c r="A100" s="26">
        <v>346</v>
      </c>
      <c r="B100" s="26">
        <v>9784</v>
      </c>
      <c r="C100" s="26" t="s">
        <v>530</v>
      </c>
      <c r="D100" s="26" t="s">
        <v>531</v>
      </c>
      <c r="E100" s="26" t="s">
        <v>517</v>
      </c>
      <c r="F100" s="26" t="s">
        <v>532</v>
      </c>
      <c r="G100" s="26" t="s">
        <v>533</v>
      </c>
      <c r="H100" s="26" t="s">
        <v>168</v>
      </c>
      <c r="I100" s="26" t="s">
        <v>520</v>
      </c>
      <c r="J100" s="26" t="s">
        <v>521</v>
      </c>
      <c r="K100" s="26" t="s">
        <v>527</v>
      </c>
      <c r="L100" s="25" t="s">
        <v>170</v>
      </c>
      <c r="M100" s="25" t="s">
        <v>467</v>
      </c>
      <c r="N100" s="26" t="s">
        <v>534</v>
      </c>
      <c r="O100" s="26" t="s">
        <v>73</v>
      </c>
      <c r="P100" s="26" t="s">
        <v>78</v>
      </c>
      <c r="Q100" s="30">
        <v>30</v>
      </c>
      <c r="R100" s="30">
        <v>2.9780000000000002</v>
      </c>
      <c r="S100" s="30">
        <v>28936</v>
      </c>
      <c r="T100" s="27">
        <v>0</v>
      </c>
      <c r="U100" s="30">
        <v>25.851420000000001</v>
      </c>
      <c r="V100" s="32">
        <v>0</v>
      </c>
      <c r="W100" s="32">
        <v>6.3829012765802568E-3</v>
      </c>
      <c r="X100" s="32">
        <v>1.2274E-3</v>
      </c>
    </row>
    <row r="101" spans="1:24" x14ac:dyDescent="0.2">
      <c r="A101" s="26">
        <v>346</v>
      </c>
      <c r="B101" s="26">
        <v>9784</v>
      </c>
      <c r="C101" s="26" t="s">
        <v>645</v>
      </c>
      <c r="D101" s="26" t="s">
        <v>646</v>
      </c>
      <c r="E101" s="26" t="s">
        <v>517</v>
      </c>
      <c r="F101" s="26" t="s">
        <v>647</v>
      </c>
      <c r="G101" s="26" t="s">
        <v>648</v>
      </c>
      <c r="H101" s="26" t="s">
        <v>168</v>
      </c>
      <c r="I101" s="26" t="s">
        <v>520</v>
      </c>
      <c r="J101" s="26" t="s">
        <v>521</v>
      </c>
      <c r="K101" s="26" t="s">
        <v>527</v>
      </c>
      <c r="L101" s="25" t="s">
        <v>170</v>
      </c>
      <c r="M101" s="25" t="s">
        <v>467</v>
      </c>
      <c r="N101" s="26" t="s">
        <v>649</v>
      </c>
      <c r="O101" s="26" t="s">
        <v>73</v>
      </c>
      <c r="P101" s="26" t="s">
        <v>78</v>
      </c>
      <c r="Q101" s="30">
        <v>31</v>
      </c>
      <c r="R101" s="30">
        <v>2.9780000000000002</v>
      </c>
      <c r="S101" s="30">
        <v>34309</v>
      </c>
      <c r="T101" s="27">
        <v>0</v>
      </c>
      <c r="U101" s="30">
        <v>31.673380000000002</v>
      </c>
      <c r="V101" s="32">
        <v>0</v>
      </c>
      <c r="W101" s="32">
        <v>7.8204015640803131E-3</v>
      </c>
      <c r="X101" s="32">
        <v>1.5038E-3</v>
      </c>
    </row>
    <row r="102" spans="1:24" x14ac:dyDescent="0.2">
      <c r="A102" s="26">
        <v>346</v>
      </c>
      <c r="B102" s="26">
        <v>9784</v>
      </c>
      <c r="C102" s="26" t="s">
        <v>650</v>
      </c>
      <c r="D102" s="26" t="s">
        <v>651</v>
      </c>
      <c r="E102" s="26" t="s">
        <v>517</v>
      </c>
      <c r="F102" s="26" t="s">
        <v>650</v>
      </c>
      <c r="G102" s="26" t="s">
        <v>652</v>
      </c>
      <c r="H102" s="26" t="s">
        <v>168</v>
      </c>
      <c r="I102" s="26" t="s">
        <v>520</v>
      </c>
      <c r="J102" s="26" t="s">
        <v>521</v>
      </c>
      <c r="K102" s="26" t="s">
        <v>527</v>
      </c>
      <c r="L102" s="25" t="s">
        <v>170</v>
      </c>
      <c r="M102" s="25" t="s">
        <v>467</v>
      </c>
      <c r="N102" s="26" t="s">
        <v>653</v>
      </c>
      <c r="O102" s="26" t="s">
        <v>73</v>
      </c>
      <c r="P102" s="26" t="s">
        <v>78</v>
      </c>
      <c r="Q102" s="30">
        <v>10</v>
      </c>
      <c r="R102" s="30">
        <v>2.9780000000000002</v>
      </c>
      <c r="S102" s="30">
        <v>20009</v>
      </c>
      <c r="T102" s="27">
        <v>0</v>
      </c>
      <c r="U102" s="30">
        <v>5.9586800000000002</v>
      </c>
      <c r="V102" s="32">
        <v>0</v>
      </c>
      <c r="W102" s="32">
        <v>1.4712002942400589E-3</v>
      </c>
      <c r="X102" s="32">
        <v>2.8289999999999999E-4</v>
      </c>
    </row>
    <row r="103" spans="1:24" x14ac:dyDescent="0.2">
      <c r="A103" s="26">
        <v>346</v>
      </c>
      <c r="B103" s="26">
        <v>9784</v>
      </c>
      <c r="C103" s="26" t="s">
        <v>659</v>
      </c>
      <c r="D103" s="26" t="s">
        <v>660</v>
      </c>
      <c r="E103" s="26" t="s">
        <v>517</v>
      </c>
      <c r="F103" s="26" t="s">
        <v>661</v>
      </c>
      <c r="G103" s="26" t="s">
        <v>662</v>
      </c>
      <c r="H103" s="26" t="s">
        <v>168</v>
      </c>
      <c r="I103" s="26" t="s">
        <v>520</v>
      </c>
      <c r="J103" s="26" t="s">
        <v>521</v>
      </c>
      <c r="K103" s="26" t="s">
        <v>663</v>
      </c>
      <c r="L103" s="25" t="s">
        <v>170</v>
      </c>
      <c r="M103" s="25" t="s">
        <v>632</v>
      </c>
      <c r="N103" s="26" t="s">
        <v>653</v>
      </c>
      <c r="O103" s="26" t="s">
        <v>73</v>
      </c>
      <c r="P103" s="26" t="s">
        <v>78</v>
      </c>
      <c r="Q103" s="30">
        <v>14</v>
      </c>
      <c r="R103" s="30">
        <v>2.9780000000000002</v>
      </c>
      <c r="S103" s="30">
        <v>47757</v>
      </c>
      <c r="T103" s="27">
        <v>0.01</v>
      </c>
      <c r="U103" s="30">
        <v>19.942</v>
      </c>
      <c r="V103" s="32">
        <v>0</v>
      </c>
      <c r="W103" s="32">
        <v>4.9161009832201967E-3</v>
      </c>
      <c r="X103" s="32">
        <v>9.4539999999999999E-4</v>
      </c>
    </row>
    <row r="104" spans="1:24" x14ac:dyDescent="0.2">
      <c r="A104" s="26">
        <v>346</v>
      </c>
      <c r="B104" s="26">
        <v>9784</v>
      </c>
      <c r="C104" s="26" t="s">
        <v>664</v>
      </c>
      <c r="D104" s="26" t="s">
        <v>665</v>
      </c>
      <c r="E104" s="26" t="s">
        <v>517</v>
      </c>
      <c r="F104" s="26" t="s">
        <v>666</v>
      </c>
      <c r="G104" s="26" t="s">
        <v>667</v>
      </c>
      <c r="H104" s="26" t="s">
        <v>168</v>
      </c>
      <c r="I104" s="26" t="s">
        <v>520</v>
      </c>
      <c r="J104" s="26" t="s">
        <v>521</v>
      </c>
      <c r="K104" s="26" t="s">
        <v>72</v>
      </c>
      <c r="L104" s="25" t="s">
        <v>170</v>
      </c>
      <c r="M104" s="25" t="s">
        <v>467</v>
      </c>
      <c r="N104" s="26" t="s">
        <v>534</v>
      </c>
      <c r="O104" s="26" t="s">
        <v>73</v>
      </c>
      <c r="P104" s="26" t="s">
        <v>78</v>
      </c>
      <c r="Q104" s="30">
        <v>46</v>
      </c>
      <c r="R104" s="30">
        <v>2.9780000000000002</v>
      </c>
      <c r="S104" s="30">
        <v>13143</v>
      </c>
      <c r="T104" s="27">
        <v>0</v>
      </c>
      <c r="U104" s="30">
        <v>18.00433</v>
      </c>
      <c r="V104" s="32">
        <v>3.9999999999999998E-7</v>
      </c>
      <c r="W104" s="32">
        <v>4.4454008890801788E-3</v>
      </c>
      <c r="X104" s="32">
        <v>8.5479999999999996E-4</v>
      </c>
    </row>
    <row r="105" spans="1:24" x14ac:dyDescent="0.2">
      <c r="A105" s="26">
        <v>346</v>
      </c>
      <c r="B105" s="26">
        <v>9784</v>
      </c>
      <c r="C105" s="26" t="s">
        <v>668</v>
      </c>
      <c r="D105" s="26" t="s">
        <v>669</v>
      </c>
      <c r="E105" s="26" t="s">
        <v>517</v>
      </c>
      <c r="F105" s="26" t="s">
        <v>670</v>
      </c>
      <c r="G105" s="26" t="s">
        <v>671</v>
      </c>
      <c r="H105" s="26" t="s">
        <v>168</v>
      </c>
      <c r="I105" s="26" t="s">
        <v>520</v>
      </c>
      <c r="J105" s="26" t="s">
        <v>521</v>
      </c>
      <c r="K105" s="26" t="s">
        <v>527</v>
      </c>
      <c r="L105" s="25" t="s">
        <v>170</v>
      </c>
      <c r="M105" s="25" t="s">
        <v>528</v>
      </c>
      <c r="N105" s="26" t="s">
        <v>539</v>
      </c>
      <c r="O105" s="26" t="s">
        <v>73</v>
      </c>
      <c r="P105" s="26" t="s">
        <v>78</v>
      </c>
      <c r="Q105" s="30">
        <v>18</v>
      </c>
      <c r="R105" s="30">
        <v>2.9780000000000002</v>
      </c>
      <c r="S105" s="30">
        <v>56329</v>
      </c>
      <c r="T105" s="27">
        <v>9.4000000000000004E-3</v>
      </c>
      <c r="U105" s="30">
        <v>30.222580000000001</v>
      </c>
      <c r="V105" s="32">
        <v>0</v>
      </c>
      <c r="W105" s="32">
        <v>7.4552014910402994E-3</v>
      </c>
      <c r="X105" s="32">
        <v>1.4335999999999999E-3</v>
      </c>
    </row>
    <row r="106" spans="1:24" x14ac:dyDescent="0.2">
      <c r="A106" s="26">
        <v>346</v>
      </c>
      <c r="B106" s="26">
        <v>9784</v>
      </c>
      <c r="C106" s="26" t="s">
        <v>672</v>
      </c>
      <c r="D106" s="26" t="s">
        <v>1953</v>
      </c>
      <c r="E106" s="26" t="s">
        <v>517</v>
      </c>
      <c r="F106" s="26" t="s">
        <v>673</v>
      </c>
      <c r="G106" s="26" t="s">
        <v>674</v>
      </c>
      <c r="H106" s="26" t="s">
        <v>168</v>
      </c>
      <c r="I106" s="26" t="s">
        <v>520</v>
      </c>
      <c r="J106" s="26" t="s">
        <v>521</v>
      </c>
      <c r="K106" s="26" t="s">
        <v>527</v>
      </c>
      <c r="L106" s="25" t="s">
        <v>170</v>
      </c>
      <c r="M106" s="25" t="s">
        <v>632</v>
      </c>
      <c r="N106" s="26" t="s">
        <v>539</v>
      </c>
      <c r="O106" s="26" t="s">
        <v>73</v>
      </c>
      <c r="P106" s="26" t="s">
        <v>78</v>
      </c>
      <c r="Q106" s="30">
        <v>48</v>
      </c>
      <c r="R106" s="30">
        <v>2.9780000000000002</v>
      </c>
      <c r="S106" s="30">
        <v>25588</v>
      </c>
      <c r="T106" s="27">
        <v>0</v>
      </c>
      <c r="U106" s="30">
        <v>36.576509999999999</v>
      </c>
      <c r="V106" s="32">
        <v>3.9999999999999998E-7</v>
      </c>
      <c r="W106" s="32">
        <v>9.0310018062003637E-3</v>
      </c>
      <c r="X106" s="32">
        <v>1.7366E-3</v>
      </c>
    </row>
    <row r="107" spans="1:24" x14ac:dyDescent="0.2">
      <c r="A107" s="26">
        <v>346</v>
      </c>
      <c r="B107" s="26">
        <v>9784</v>
      </c>
      <c r="C107" s="26" t="s">
        <v>675</v>
      </c>
      <c r="D107" s="26" t="s">
        <v>676</v>
      </c>
      <c r="E107" s="26" t="s">
        <v>517</v>
      </c>
      <c r="F107" s="26" t="s">
        <v>677</v>
      </c>
      <c r="G107" s="26" t="s">
        <v>678</v>
      </c>
      <c r="H107" s="26" t="s">
        <v>168</v>
      </c>
      <c r="I107" s="26" t="s">
        <v>520</v>
      </c>
      <c r="J107" s="26" t="s">
        <v>521</v>
      </c>
      <c r="K107" s="26" t="s">
        <v>527</v>
      </c>
      <c r="L107" s="25" t="s">
        <v>170</v>
      </c>
      <c r="M107" s="25" t="s">
        <v>528</v>
      </c>
      <c r="N107" s="26" t="s">
        <v>539</v>
      </c>
      <c r="O107" s="26" t="s">
        <v>73</v>
      </c>
      <c r="P107" s="26" t="s">
        <v>78</v>
      </c>
      <c r="Q107" s="30">
        <v>116</v>
      </c>
      <c r="R107" s="30">
        <v>2.9780000000000002</v>
      </c>
      <c r="S107" s="30">
        <v>34102</v>
      </c>
      <c r="T107" s="27">
        <v>0</v>
      </c>
      <c r="U107" s="30">
        <v>117.80467</v>
      </c>
      <c r="V107" s="32">
        <v>9.9999999999999995E-8</v>
      </c>
      <c r="W107" s="32">
        <v>2.9086705817341168E-2</v>
      </c>
      <c r="X107" s="32">
        <v>5.5932999999999998E-3</v>
      </c>
    </row>
    <row r="108" spans="1:24" x14ac:dyDescent="0.2">
      <c r="A108" s="26">
        <v>346</v>
      </c>
      <c r="B108" s="26">
        <v>9784</v>
      </c>
      <c r="C108" s="26" t="s">
        <v>679</v>
      </c>
      <c r="D108" s="26" t="s">
        <v>680</v>
      </c>
      <c r="E108" s="26" t="s">
        <v>517</v>
      </c>
      <c r="F108" s="26" t="s">
        <v>681</v>
      </c>
      <c r="G108" s="26" t="s">
        <v>682</v>
      </c>
      <c r="H108" s="26" t="s">
        <v>168</v>
      </c>
      <c r="I108" s="26" t="s">
        <v>520</v>
      </c>
      <c r="J108" s="26" t="s">
        <v>521</v>
      </c>
      <c r="K108" s="26" t="s">
        <v>527</v>
      </c>
      <c r="L108" s="25" t="s">
        <v>170</v>
      </c>
      <c r="M108" s="25" t="s">
        <v>632</v>
      </c>
      <c r="N108" s="26" t="s">
        <v>649</v>
      </c>
      <c r="O108" s="26" t="s">
        <v>73</v>
      </c>
      <c r="P108" s="26" t="s">
        <v>78</v>
      </c>
      <c r="Q108" s="30">
        <v>28</v>
      </c>
      <c r="R108" s="30">
        <v>2.9780000000000002</v>
      </c>
      <c r="S108" s="30">
        <v>51360</v>
      </c>
      <c r="T108" s="27">
        <v>0</v>
      </c>
      <c r="U108" s="30">
        <v>42.82602</v>
      </c>
      <c r="V108" s="32">
        <v>0</v>
      </c>
      <c r="W108" s="32">
        <v>1.0574002114800425E-2</v>
      </c>
      <c r="X108" s="32">
        <v>2.0333999999999999E-3</v>
      </c>
    </row>
    <row r="109" spans="1:24" x14ac:dyDescent="0.2">
      <c r="A109" s="26">
        <v>346</v>
      </c>
      <c r="B109" s="26">
        <v>9784</v>
      </c>
      <c r="C109" s="26" t="s">
        <v>683</v>
      </c>
      <c r="D109" s="26" t="s">
        <v>1954</v>
      </c>
      <c r="E109" s="26" t="s">
        <v>517</v>
      </c>
      <c r="F109" s="26" t="s">
        <v>684</v>
      </c>
      <c r="G109" s="26" t="s">
        <v>685</v>
      </c>
      <c r="H109" s="26" t="s">
        <v>168</v>
      </c>
      <c r="I109" s="26" t="s">
        <v>520</v>
      </c>
      <c r="J109" s="26" t="s">
        <v>521</v>
      </c>
      <c r="K109" s="26" t="s">
        <v>527</v>
      </c>
      <c r="L109" s="25" t="s">
        <v>170</v>
      </c>
      <c r="M109" s="25" t="s">
        <v>632</v>
      </c>
      <c r="N109" s="26" t="s">
        <v>641</v>
      </c>
      <c r="O109" s="26" t="s">
        <v>73</v>
      </c>
      <c r="P109" s="26" t="s">
        <v>78</v>
      </c>
      <c r="Q109" s="30">
        <v>168</v>
      </c>
      <c r="R109" s="30">
        <v>2.9780000000000002</v>
      </c>
      <c r="S109" s="30">
        <v>3400</v>
      </c>
      <c r="T109" s="27">
        <v>0</v>
      </c>
      <c r="U109" s="30">
        <v>17.01033</v>
      </c>
      <c r="V109" s="32">
        <v>9.9999999999999995E-8</v>
      </c>
      <c r="W109" s="32">
        <v>4.2000008400001681E-3</v>
      </c>
      <c r="X109" s="32">
        <v>8.0760000000000001E-4</v>
      </c>
    </row>
    <row r="110" spans="1:24" x14ac:dyDescent="0.2">
      <c r="A110" s="26">
        <v>346</v>
      </c>
      <c r="B110" s="26">
        <v>9784</v>
      </c>
      <c r="C110" s="26" t="s">
        <v>686</v>
      </c>
      <c r="D110" s="26" t="s">
        <v>1955</v>
      </c>
      <c r="E110" s="26" t="s">
        <v>517</v>
      </c>
      <c r="F110" s="26" t="s">
        <v>687</v>
      </c>
      <c r="G110" s="26" t="s">
        <v>688</v>
      </c>
      <c r="H110" s="26" t="s">
        <v>168</v>
      </c>
      <c r="I110" s="26" t="s">
        <v>520</v>
      </c>
      <c r="J110" s="26" t="s">
        <v>521</v>
      </c>
      <c r="K110" s="26" t="s">
        <v>527</v>
      </c>
      <c r="L110" s="25" t="s">
        <v>170</v>
      </c>
      <c r="M110" s="25" t="s">
        <v>528</v>
      </c>
      <c r="N110" s="26" t="s">
        <v>653</v>
      </c>
      <c r="O110" s="26" t="s">
        <v>73</v>
      </c>
      <c r="P110" s="26" t="s">
        <v>78</v>
      </c>
      <c r="Q110" s="30">
        <v>28</v>
      </c>
      <c r="R110" s="30">
        <v>2.9780000000000002</v>
      </c>
      <c r="S110" s="30">
        <v>43333</v>
      </c>
      <c r="T110" s="27">
        <v>5.0000000000000001E-3</v>
      </c>
      <c r="U110" s="30">
        <v>36.149000000000001</v>
      </c>
      <c r="V110" s="32">
        <v>0</v>
      </c>
      <c r="W110" s="32">
        <v>8.9214017842803566E-3</v>
      </c>
      <c r="X110" s="32">
        <v>1.7156000000000001E-3</v>
      </c>
    </row>
    <row r="111" spans="1:24" x14ac:dyDescent="0.2">
      <c r="A111" s="26">
        <v>346</v>
      </c>
      <c r="B111" s="26">
        <v>9784</v>
      </c>
      <c r="C111" s="26" t="s">
        <v>692</v>
      </c>
      <c r="D111" s="26" t="s">
        <v>693</v>
      </c>
      <c r="E111" s="26" t="s">
        <v>517</v>
      </c>
      <c r="F111" s="26" t="s">
        <v>694</v>
      </c>
      <c r="G111" s="26" t="s">
        <v>695</v>
      </c>
      <c r="H111" s="26" t="s">
        <v>168</v>
      </c>
      <c r="I111" s="26" t="s">
        <v>520</v>
      </c>
      <c r="J111" s="26" t="s">
        <v>521</v>
      </c>
      <c r="K111" s="26" t="s">
        <v>527</v>
      </c>
      <c r="L111" s="25" t="s">
        <v>170</v>
      </c>
      <c r="M111" s="25" t="s">
        <v>632</v>
      </c>
      <c r="N111" s="26" t="s">
        <v>529</v>
      </c>
      <c r="O111" s="26" t="s">
        <v>73</v>
      </c>
      <c r="P111" s="26" t="s">
        <v>78</v>
      </c>
      <c r="Q111" s="30">
        <v>31</v>
      </c>
      <c r="R111" s="30">
        <v>2.9780000000000002</v>
      </c>
      <c r="S111" s="30">
        <v>15666</v>
      </c>
      <c r="T111" s="27">
        <v>0.01</v>
      </c>
      <c r="U111" s="30">
        <v>14.493</v>
      </c>
      <c r="V111" s="32">
        <v>0</v>
      </c>
      <c r="W111" s="32">
        <v>3.5709007141801435E-3</v>
      </c>
      <c r="X111" s="32">
        <v>6.8670000000000005E-4</v>
      </c>
    </row>
    <row r="112" spans="1:24" x14ac:dyDescent="0.2">
      <c r="A112" s="26">
        <v>346</v>
      </c>
      <c r="B112" s="26">
        <v>9784</v>
      </c>
      <c r="C112" s="26" t="s">
        <v>696</v>
      </c>
      <c r="D112" s="26" t="s">
        <v>697</v>
      </c>
      <c r="E112" s="26" t="s">
        <v>517</v>
      </c>
      <c r="F112" s="26" t="s">
        <v>698</v>
      </c>
      <c r="G112" s="26" t="s">
        <v>699</v>
      </c>
      <c r="H112" s="26" t="s">
        <v>168</v>
      </c>
      <c r="I112" s="26" t="s">
        <v>520</v>
      </c>
      <c r="J112" s="26" t="s">
        <v>521</v>
      </c>
      <c r="K112" s="26" t="s">
        <v>527</v>
      </c>
      <c r="L112" s="25" t="s">
        <v>170</v>
      </c>
      <c r="M112" s="25" t="s">
        <v>528</v>
      </c>
      <c r="N112" s="26" t="s">
        <v>653</v>
      </c>
      <c r="O112" s="26" t="s">
        <v>73</v>
      </c>
      <c r="P112" s="26" t="s">
        <v>78</v>
      </c>
      <c r="Q112" s="30">
        <v>35</v>
      </c>
      <c r="R112" s="30">
        <v>2.9780000000000002</v>
      </c>
      <c r="S112" s="30">
        <v>37775</v>
      </c>
      <c r="T112" s="27">
        <v>1.7100000000000001E-2</v>
      </c>
      <c r="U112" s="30">
        <v>39.4238</v>
      </c>
      <c r="V112" s="32">
        <v>0</v>
      </c>
      <c r="W112" s="32">
        <v>9.7214019442803893E-3</v>
      </c>
      <c r="X112" s="32">
        <v>1.8694E-3</v>
      </c>
    </row>
    <row r="113" spans="1:24" x14ac:dyDescent="0.2">
      <c r="A113" s="26">
        <v>346</v>
      </c>
      <c r="B113" s="26">
        <v>9784</v>
      </c>
      <c r="C113" s="26" t="s">
        <v>703</v>
      </c>
      <c r="D113" s="26" t="s">
        <v>1957</v>
      </c>
      <c r="E113" s="26" t="s">
        <v>517</v>
      </c>
      <c r="F113" s="26" t="s">
        <v>704</v>
      </c>
      <c r="G113" s="26" t="s">
        <v>705</v>
      </c>
      <c r="H113" s="26" t="s">
        <v>168</v>
      </c>
      <c r="I113" s="26" t="s">
        <v>520</v>
      </c>
      <c r="J113" s="26" t="s">
        <v>521</v>
      </c>
      <c r="K113" s="26" t="s">
        <v>527</v>
      </c>
      <c r="L113" s="25" t="s">
        <v>170</v>
      </c>
      <c r="M113" s="25" t="s">
        <v>632</v>
      </c>
      <c r="N113" s="26" t="s">
        <v>534</v>
      </c>
      <c r="O113" s="26" t="s">
        <v>73</v>
      </c>
      <c r="P113" s="26" t="s">
        <v>78</v>
      </c>
      <c r="Q113" s="30">
        <v>0</v>
      </c>
      <c r="R113" s="30">
        <v>2.9780000000000002</v>
      </c>
      <c r="S113" s="30">
        <v>2194</v>
      </c>
      <c r="T113" s="27">
        <v>8.8000000000000005E-3</v>
      </c>
      <c r="U113" s="30">
        <v>2.6210000000000001E-2</v>
      </c>
      <c r="V113" s="32">
        <v>0</v>
      </c>
      <c r="W113" s="32">
        <v>0</v>
      </c>
      <c r="X113" s="32">
        <v>0</v>
      </c>
    </row>
    <row r="114" spans="1:24" x14ac:dyDescent="0.2">
      <c r="A114" s="26">
        <v>346</v>
      </c>
      <c r="B114" s="26">
        <v>9784</v>
      </c>
      <c r="C114" s="26" t="s">
        <v>706</v>
      </c>
      <c r="D114" s="26" t="s">
        <v>707</v>
      </c>
      <c r="E114" s="26" t="s">
        <v>517</v>
      </c>
      <c r="F114" s="26" t="s">
        <v>708</v>
      </c>
      <c r="G114" s="26" t="s">
        <v>709</v>
      </c>
      <c r="H114" s="26" t="s">
        <v>168</v>
      </c>
      <c r="I114" s="26" t="s">
        <v>520</v>
      </c>
      <c r="J114" s="26" t="s">
        <v>521</v>
      </c>
      <c r="K114" s="26" t="s">
        <v>527</v>
      </c>
      <c r="L114" s="25" t="s">
        <v>170</v>
      </c>
      <c r="M114" s="25" t="s">
        <v>632</v>
      </c>
      <c r="N114" s="26" t="s">
        <v>653</v>
      </c>
      <c r="O114" s="26" t="s">
        <v>73</v>
      </c>
      <c r="P114" s="26" t="s">
        <v>78</v>
      </c>
      <c r="Q114" s="30">
        <v>0</v>
      </c>
      <c r="R114" s="30">
        <v>2.9780000000000002</v>
      </c>
      <c r="S114" s="30">
        <v>115429</v>
      </c>
      <c r="T114" s="27">
        <v>1.6299999999999999E-2</v>
      </c>
      <c r="U114" s="30">
        <v>4.854E-2</v>
      </c>
      <c r="V114" s="32">
        <v>0</v>
      </c>
      <c r="W114" s="32">
        <v>0</v>
      </c>
      <c r="X114" s="32">
        <v>0</v>
      </c>
    </row>
    <row r="115" spans="1:24" x14ac:dyDescent="0.2">
      <c r="A115" s="26">
        <v>346</v>
      </c>
      <c r="B115" s="26">
        <v>9784</v>
      </c>
      <c r="C115" s="26" t="s">
        <v>710</v>
      </c>
      <c r="D115" s="26" t="s">
        <v>1958</v>
      </c>
      <c r="E115" s="26" t="s">
        <v>517</v>
      </c>
      <c r="F115" s="26" t="s">
        <v>711</v>
      </c>
      <c r="G115" s="26" t="s">
        <v>712</v>
      </c>
      <c r="H115" s="26" t="s">
        <v>168</v>
      </c>
      <c r="I115" s="26" t="s">
        <v>520</v>
      </c>
      <c r="J115" s="26" t="s">
        <v>521</v>
      </c>
      <c r="K115" s="26" t="s">
        <v>527</v>
      </c>
      <c r="L115" s="25" t="s">
        <v>170</v>
      </c>
      <c r="M115" s="25" t="s">
        <v>467</v>
      </c>
      <c r="N115" s="26" t="s">
        <v>641</v>
      </c>
      <c r="O115" s="26" t="s">
        <v>73</v>
      </c>
      <c r="P115" s="26" t="s">
        <v>78</v>
      </c>
      <c r="Q115" s="30">
        <v>0</v>
      </c>
      <c r="R115" s="30">
        <v>2.9780000000000002</v>
      </c>
      <c r="S115" s="30">
        <v>10219</v>
      </c>
      <c r="T115" s="27">
        <v>1.6E-2</v>
      </c>
      <c r="U115" s="30">
        <v>4.7649999999999998E-2</v>
      </c>
      <c r="V115" s="32">
        <v>0</v>
      </c>
      <c r="W115" s="32">
        <v>0</v>
      </c>
      <c r="X115" s="32">
        <v>0</v>
      </c>
    </row>
    <row r="116" spans="1:24" x14ac:dyDescent="0.2">
      <c r="A116" s="26">
        <v>346</v>
      </c>
      <c r="B116" s="26">
        <v>9784</v>
      </c>
      <c r="C116" s="26" t="s">
        <v>713</v>
      </c>
      <c r="D116" s="26" t="s">
        <v>1959</v>
      </c>
      <c r="E116" s="26" t="s">
        <v>517</v>
      </c>
      <c r="F116" s="26" t="s">
        <v>713</v>
      </c>
      <c r="G116" s="26" t="s">
        <v>714</v>
      </c>
      <c r="H116" s="26" t="s">
        <v>168</v>
      </c>
      <c r="I116" s="26" t="s">
        <v>520</v>
      </c>
      <c r="J116" s="26" t="s">
        <v>521</v>
      </c>
      <c r="K116" s="26" t="s">
        <v>527</v>
      </c>
      <c r="L116" s="25" t="s">
        <v>170</v>
      </c>
      <c r="M116" s="25" t="s">
        <v>632</v>
      </c>
      <c r="N116" s="26" t="s">
        <v>715</v>
      </c>
      <c r="O116" s="26" t="s">
        <v>73</v>
      </c>
      <c r="P116" s="26" t="s">
        <v>78</v>
      </c>
      <c r="Q116" s="30">
        <v>0</v>
      </c>
      <c r="R116" s="30">
        <v>2.9780000000000002</v>
      </c>
      <c r="S116" s="30">
        <v>31753</v>
      </c>
      <c r="T116" s="27">
        <v>1.01E-2</v>
      </c>
      <c r="U116" s="30">
        <v>3.0079999999999999E-2</v>
      </c>
      <c r="V116" s="32">
        <v>0</v>
      </c>
      <c r="W116" s="32">
        <v>0</v>
      </c>
      <c r="X116" s="32">
        <v>0</v>
      </c>
    </row>
    <row r="117" spans="1:24" x14ac:dyDescent="0.2">
      <c r="A117" s="26">
        <v>346</v>
      </c>
      <c r="B117" s="26">
        <v>9785</v>
      </c>
      <c r="C117" s="26" t="s">
        <v>197</v>
      </c>
      <c r="D117" s="26">
        <v>520018078</v>
      </c>
      <c r="E117" s="26" t="s">
        <v>165</v>
      </c>
      <c r="F117" s="26" t="s">
        <v>197</v>
      </c>
      <c r="G117" s="26" t="s">
        <v>540</v>
      </c>
      <c r="H117" s="26" t="s">
        <v>168</v>
      </c>
      <c r="I117" s="26" t="s">
        <v>520</v>
      </c>
      <c r="J117" s="26" t="s">
        <v>72</v>
      </c>
      <c r="K117" s="26" t="s">
        <v>72</v>
      </c>
      <c r="L117" s="25" t="s">
        <v>170</v>
      </c>
      <c r="M117" s="25" t="s">
        <v>99</v>
      </c>
      <c r="N117" s="26" t="s">
        <v>200</v>
      </c>
      <c r="O117" s="26" t="s">
        <v>73</v>
      </c>
      <c r="P117" s="26" t="s">
        <v>76</v>
      </c>
      <c r="Q117" s="30">
        <v>6025</v>
      </c>
      <c r="R117" s="30">
        <v>1</v>
      </c>
      <c r="S117" s="30">
        <v>6653</v>
      </c>
      <c r="T117" s="27">
        <v>0</v>
      </c>
      <c r="U117" s="30">
        <v>400.84325000000001</v>
      </c>
      <c r="V117" s="32">
        <v>3.9999999999999998E-6</v>
      </c>
      <c r="W117" s="32">
        <v>2.6079994784001043E-2</v>
      </c>
      <c r="X117" s="32">
        <v>4.3143000000000001E-3</v>
      </c>
    </row>
    <row r="118" spans="1:24" x14ac:dyDescent="0.2">
      <c r="A118" s="26">
        <v>346</v>
      </c>
      <c r="B118" s="26">
        <v>9785</v>
      </c>
      <c r="C118" s="26" t="s">
        <v>541</v>
      </c>
      <c r="D118" s="26">
        <v>520036690</v>
      </c>
      <c r="E118" s="26" t="s">
        <v>165</v>
      </c>
      <c r="F118" s="26" t="s">
        <v>542</v>
      </c>
      <c r="G118" s="26" t="s">
        <v>543</v>
      </c>
      <c r="H118" s="26" t="s">
        <v>168</v>
      </c>
      <c r="I118" s="26" t="s">
        <v>520</v>
      </c>
      <c r="J118" s="26" t="s">
        <v>72</v>
      </c>
      <c r="K118" s="26" t="s">
        <v>72</v>
      </c>
      <c r="L118" s="25" t="s">
        <v>170</v>
      </c>
      <c r="M118" s="25" t="s">
        <v>99</v>
      </c>
      <c r="N118" s="26" t="s">
        <v>544</v>
      </c>
      <c r="O118" s="26" t="s">
        <v>73</v>
      </c>
      <c r="P118" s="26" t="s">
        <v>76</v>
      </c>
      <c r="Q118" s="30">
        <v>1550</v>
      </c>
      <c r="R118" s="30">
        <v>1</v>
      </c>
      <c r="S118" s="30">
        <v>30990</v>
      </c>
      <c r="T118" s="27">
        <v>0</v>
      </c>
      <c r="U118" s="30">
        <v>480.34500000000003</v>
      </c>
      <c r="V118" s="32">
        <v>1.01E-4</v>
      </c>
      <c r="W118" s="32">
        <v>3.125259374948125E-2</v>
      </c>
      <c r="X118" s="32">
        <v>5.1698999999999998E-3</v>
      </c>
    </row>
    <row r="119" spans="1:24" x14ac:dyDescent="0.2">
      <c r="A119" s="26">
        <v>346</v>
      </c>
      <c r="B119" s="26">
        <v>9785</v>
      </c>
      <c r="C119" s="26" t="s">
        <v>465</v>
      </c>
      <c r="D119" s="26">
        <v>520036120</v>
      </c>
      <c r="E119" s="26" t="s">
        <v>165</v>
      </c>
      <c r="F119" s="26" t="s">
        <v>548</v>
      </c>
      <c r="G119" s="26" t="s">
        <v>549</v>
      </c>
      <c r="H119" s="26" t="s">
        <v>168</v>
      </c>
      <c r="I119" s="26" t="s">
        <v>520</v>
      </c>
      <c r="J119" s="26" t="s">
        <v>72</v>
      </c>
      <c r="K119" s="26" t="s">
        <v>72</v>
      </c>
      <c r="L119" s="25" t="s">
        <v>170</v>
      </c>
      <c r="M119" s="25" t="s">
        <v>99</v>
      </c>
      <c r="N119" s="26" t="s">
        <v>221</v>
      </c>
      <c r="O119" s="26" t="s">
        <v>73</v>
      </c>
      <c r="P119" s="26" t="s">
        <v>76</v>
      </c>
      <c r="Q119" s="30">
        <v>2750</v>
      </c>
      <c r="R119" s="30">
        <v>1</v>
      </c>
      <c r="S119" s="30">
        <v>22840</v>
      </c>
      <c r="T119" s="27">
        <v>0</v>
      </c>
      <c r="U119" s="30">
        <v>628.1</v>
      </c>
      <c r="V119" s="32">
        <v>3.3800000000000002E-5</v>
      </c>
      <c r="W119" s="32">
        <v>4.0865891826821633E-2</v>
      </c>
      <c r="X119" s="32">
        <v>6.7602000000000001E-3</v>
      </c>
    </row>
    <row r="120" spans="1:24" x14ac:dyDescent="0.2">
      <c r="A120" s="26">
        <v>346</v>
      </c>
      <c r="B120" s="26">
        <v>9785</v>
      </c>
      <c r="C120" s="26" t="s">
        <v>553</v>
      </c>
      <c r="D120" s="26">
        <v>520029505</v>
      </c>
      <c r="E120" s="26" t="s">
        <v>165</v>
      </c>
      <c r="F120" s="26" t="s">
        <v>554</v>
      </c>
      <c r="G120" s="26" t="s">
        <v>555</v>
      </c>
      <c r="H120" s="26" t="s">
        <v>168</v>
      </c>
      <c r="I120" s="26" t="s">
        <v>520</v>
      </c>
      <c r="J120" s="26" t="s">
        <v>72</v>
      </c>
      <c r="K120" s="26" t="s">
        <v>72</v>
      </c>
      <c r="L120" s="25" t="s">
        <v>170</v>
      </c>
      <c r="M120" s="25" t="s">
        <v>99</v>
      </c>
      <c r="N120" s="26" t="s">
        <v>250</v>
      </c>
      <c r="O120" s="26" t="s">
        <v>73</v>
      </c>
      <c r="P120" s="26" t="s">
        <v>76</v>
      </c>
      <c r="Q120" s="30">
        <v>5769</v>
      </c>
      <c r="R120" s="30">
        <v>1</v>
      </c>
      <c r="S120" s="30">
        <v>9172</v>
      </c>
      <c r="T120" s="27">
        <v>0</v>
      </c>
      <c r="U120" s="30">
        <v>529.13268000000005</v>
      </c>
      <c r="V120" s="32">
        <v>3.7359999999999997E-4</v>
      </c>
      <c r="W120" s="32">
        <v>3.4426793114641384E-2</v>
      </c>
      <c r="X120" s="32">
        <v>5.6950000000000004E-3</v>
      </c>
    </row>
    <row r="121" spans="1:24" x14ac:dyDescent="0.2">
      <c r="A121" s="26">
        <v>346</v>
      </c>
      <c r="B121" s="26">
        <v>9785</v>
      </c>
      <c r="C121" s="26" t="s">
        <v>562</v>
      </c>
      <c r="D121" s="26">
        <v>515789527</v>
      </c>
      <c r="E121" s="26" t="s">
        <v>165</v>
      </c>
      <c r="F121" s="26" t="s">
        <v>562</v>
      </c>
      <c r="G121" s="26" t="s">
        <v>563</v>
      </c>
      <c r="H121" s="26" t="s">
        <v>168</v>
      </c>
      <c r="I121" s="26" t="s">
        <v>520</v>
      </c>
      <c r="J121" s="26" t="s">
        <v>72</v>
      </c>
      <c r="K121" s="26" t="s">
        <v>72</v>
      </c>
      <c r="L121" s="25" t="s">
        <v>170</v>
      </c>
      <c r="M121" s="25" t="s">
        <v>99</v>
      </c>
      <c r="N121" s="26" t="s">
        <v>1965</v>
      </c>
      <c r="O121" s="26" t="s">
        <v>73</v>
      </c>
      <c r="P121" s="26" t="s">
        <v>76</v>
      </c>
      <c r="Q121" s="30">
        <v>10000</v>
      </c>
      <c r="R121" s="30">
        <v>1</v>
      </c>
      <c r="S121" s="30">
        <v>1028</v>
      </c>
      <c r="T121" s="27">
        <v>0</v>
      </c>
      <c r="U121" s="30">
        <v>102.8</v>
      </c>
      <c r="V121" s="32">
        <v>1.3571E-3</v>
      </c>
      <c r="W121" s="32">
        <v>6.6884986623002686E-3</v>
      </c>
      <c r="X121" s="32">
        <v>1.1064E-3</v>
      </c>
    </row>
    <row r="122" spans="1:24" x14ac:dyDescent="0.2">
      <c r="A122" s="26">
        <v>346</v>
      </c>
      <c r="B122" s="26">
        <v>9785</v>
      </c>
      <c r="C122" s="26" t="s">
        <v>566</v>
      </c>
      <c r="D122" s="26">
        <v>520000522</v>
      </c>
      <c r="E122" s="26" t="s">
        <v>165</v>
      </c>
      <c r="F122" s="26" t="s">
        <v>566</v>
      </c>
      <c r="G122" s="26" t="s">
        <v>567</v>
      </c>
      <c r="H122" s="26" t="s">
        <v>168</v>
      </c>
      <c r="I122" s="26" t="s">
        <v>520</v>
      </c>
      <c r="J122" s="26" t="s">
        <v>72</v>
      </c>
      <c r="K122" s="26" t="s">
        <v>72</v>
      </c>
      <c r="L122" s="25" t="s">
        <v>170</v>
      </c>
      <c r="M122" s="25" t="s">
        <v>99</v>
      </c>
      <c r="N122" s="26" t="s">
        <v>200</v>
      </c>
      <c r="O122" s="26" t="s">
        <v>73</v>
      </c>
      <c r="P122" s="26" t="s">
        <v>76</v>
      </c>
      <c r="Q122" s="30">
        <v>500</v>
      </c>
      <c r="R122" s="30">
        <v>1</v>
      </c>
      <c r="S122" s="30">
        <v>19700</v>
      </c>
      <c r="T122" s="27">
        <v>0</v>
      </c>
      <c r="U122" s="30">
        <v>98.5</v>
      </c>
      <c r="V122" s="32">
        <v>1.9E-6</v>
      </c>
      <c r="W122" s="32">
        <v>6.4086987182602568E-3</v>
      </c>
      <c r="X122" s="32">
        <v>1.0602000000000001E-3</v>
      </c>
    </row>
    <row r="123" spans="1:24" x14ac:dyDescent="0.2">
      <c r="A123" s="26">
        <v>346</v>
      </c>
      <c r="B123" s="26">
        <v>9785</v>
      </c>
      <c r="C123" s="26" t="s">
        <v>243</v>
      </c>
      <c r="D123" s="26">
        <v>520043027</v>
      </c>
      <c r="E123" s="26" t="s">
        <v>165</v>
      </c>
      <c r="F123" s="26" t="s">
        <v>243</v>
      </c>
      <c r="G123" s="26" t="s">
        <v>568</v>
      </c>
      <c r="H123" s="26" t="s">
        <v>168</v>
      </c>
      <c r="I123" s="26" t="s">
        <v>520</v>
      </c>
      <c r="J123" s="26" t="s">
        <v>72</v>
      </c>
      <c r="K123" s="26" t="s">
        <v>72</v>
      </c>
      <c r="L123" s="25" t="s">
        <v>170</v>
      </c>
      <c r="M123" s="25" t="s">
        <v>99</v>
      </c>
      <c r="N123" s="26" t="s">
        <v>246</v>
      </c>
      <c r="O123" s="26" t="s">
        <v>73</v>
      </c>
      <c r="P123" s="26" t="s">
        <v>76</v>
      </c>
      <c r="Q123" s="30">
        <v>306</v>
      </c>
      <c r="R123" s="30">
        <v>1</v>
      </c>
      <c r="S123" s="30">
        <v>226000</v>
      </c>
      <c r="T123" s="27">
        <v>0.86899999999999999</v>
      </c>
      <c r="U123" s="30">
        <v>692.42899999999997</v>
      </c>
      <c r="V123" s="32">
        <v>6.4999999999999996E-6</v>
      </c>
      <c r="W123" s="32">
        <v>4.4994791001041805E-2</v>
      </c>
      <c r="X123" s="32">
        <v>7.4431999999999996E-3</v>
      </c>
    </row>
    <row r="124" spans="1:24" x14ac:dyDescent="0.2">
      <c r="A124" s="26">
        <v>346</v>
      </c>
      <c r="B124" s="26">
        <v>9785</v>
      </c>
      <c r="C124" s="26" t="s">
        <v>227</v>
      </c>
      <c r="D124" s="26">
        <v>520038506</v>
      </c>
      <c r="E124" s="26" t="s">
        <v>165</v>
      </c>
      <c r="F124" s="26" t="s">
        <v>569</v>
      </c>
      <c r="G124" s="26" t="s">
        <v>570</v>
      </c>
      <c r="H124" s="26" t="s">
        <v>168</v>
      </c>
      <c r="I124" s="26" t="s">
        <v>520</v>
      </c>
      <c r="J124" s="26" t="s">
        <v>72</v>
      </c>
      <c r="K124" s="26" t="s">
        <v>72</v>
      </c>
      <c r="L124" s="25" t="s">
        <v>170</v>
      </c>
      <c r="M124" s="25" t="s">
        <v>99</v>
      </c>
      <c r="N124" s="26" t="s">
        <v>180</v>
      </c>
      <c r="O124" s="26" t="s">
        <v>73</v>
      </c>
      <c r="P124" s="26" t="s">
        <v>76</v>
      </c>
      <c r="Q124" s="30">
        <v>6700</v>
      </c>
      <c r="R124" s="30">
        <v>1</v>
      </c>
      <c r="S124" s="30">
        <v>3316</v>
      </c>
      <c r="T124" s="27">
        <v>0</v>
      </c>
      <c r="U124" s="30">
        <v>222.172</v>
      </c>
      <c r="V124" s="32">
        <v>2.9600000000000001E-5</v>
      </c>
      <c r="W124" s="32">
        <v>1.445509710898058E-2</v>
      </c>
      <c r="X124" s="32">
        <v>2.3912E-3</v>
      </c>
    </row>
    <row r="125" spans="1:24" x14ac:dyDescent="0.2">
      <c r="A125" s="26">
        <v>346</v>
      </c>
      <c r="B125" s="26">
        <v>9785</v>
      </c>
      <c r="C125" s="26" t="s">
        <v>425</v>
      </c>
      <c r="D125" s="26">
        <v>520000118</v>
      </c>
      <c r="E125" s="26" t="s">
        <v>165</v>
      </c>
      <c r="F125" s="26" t="s">
        <v>571</v>
      </c>
      <c r="G125" s="26" t="s">
        <v>572</v>
      </c>
      <c r="H125" s="26" t="s">
        <v>168</v>
      </c>
      <c r="I125" s="26" t="s">
        <v>520</v>
      </c>
      <c r="J125" s="26" t="s">
        <v>72</v>
      </c>
      <c r="K125" s="26" t="s">
        <v>72</v>
      </c>
      <c r="L125" s="25" t="s">
        <v>170</v>
      </c>
      <c r="M125" s="25" t="s">
        <v>99</v>
      </c>
      <c r="N125" s="26" t="s">
        <v>200</v>
      </c>
      <c r="O125" s="26" t="s">
        <v>73</v>
      </c>
      <c r="P125" s="26" t="s">
        <v>76</v>
      </c>
      <c r="Q125" s="30">
        <v>6931</v>
      </c>
      <c r="R125" s="30">
        <v>1</v>
      </c>
      <c r="S125" s="30">
        <v>6859</v>
      </c>
      <c r="T125" s="27">
        <v>0</v>
      </c>
      <c r="U125" s="30">
        <v>475.39729</v>
      </c>
      <c r="V125" s="32">
        <v>5.2000000000000002E-6</v>
      </c>
      <c r="W125" s="32">
        <v>3.0930693813861238E-2</v>
      </c>
      <c r="X125" s="32">
        <v>5.1167000000000001E-3</v>
      </c>
    </row>
    <row r="126" spans="1:24" x14ac:dyDescent="0.2">
      <c r="A126" s="26">
        <v>346</v>
      </c>
      <c r="B126" s="26">
        <v>9785</v>
      </c>
      <c r="C126" s="26" t="s">
        <v>716</v>
      </c>
      <c r="D126" s="26">
        <v>520042912</v>
      </c>
      <c r="E126" s="26" t="s">
        <v>165</v>
      </c>
      <c r="F126" s="26" t="s">
        <v>717</v>
      </c>
      <c r="G126" s="26" t="s">
        <v>718</v>
      </c>
      <c r="H126" s="26" t="s">
        <v>168</v>
      </c>
      <c r="I126" s="26" t="s">
        <v>520</v>
      </c>
      <c r="J126" s="26" t="s">
        <v>72</v>
      </c>
      <c r="K126" s="26" t="s">
        <v>72</v>
      </c>
      <c r="L126" s="25" t="s">
        <v>170</v>
      </c>
      <c r="M126" s="25" t="s">
        <v>99</v>
      </c>
      <c r="N126" s="26" t="s">
        <v>1263</v>
      </c>
      <c r="O126" s="26" t="s">
        <v>73</v>
      </c>
      <c r="P126" s="26" t="s">
        <v>76</v>
      </c>
      <c r="Q126" s="30">
        <v>224</v>
      </c>
      <c r="R126" s="30">
        <v>1</v>
      </c>
      <c r="S126" s="30">
        <v>15690</v>
      </c>
      <c r="T126" s="27">
        <v>0</v>
      </c>
      <c r="U126" s="30">
        <v>35.145600000000002</v>
      </c>
      <c r="V126" s="32">
        <v>2.34E-5</v>
      </c>
      <c r="W126" s="32">
        <v>2.2866995426600919E-3</v>
      </c>
      <c r="X126" s="32">
        <v>3.7829999999999998E-4</v>
      </c>
    </row>
    <row r="127" spans="1:24" x14ac:dyDescent="0.2">
      <c r="A127" s="26">
        <v>346</v>
      </c>
      <c r="B127" s="26">
        <v>9785</v>
      </c>
      <c r="C127" s="26" t="s">
        <v>573</v>
      </c>
      <c r="D127" s="26">
        <v>520043795</v>
      </c>
      <c r="E127" s="26" t="s">
        <v>165</v>
      </c>
      <c r="F127" s="26" t="s">
        <v>574</v>
      </c>
      <c r="G127" s="26" t="s">
        <v>575</v>
      </c>
      <c r="H127" s="26" t="s">
        <v>168</v>
      </c>
      <c r="I127" s="26" t="s">
        <v>520</v>
      </c>
      <c r="J127" s="26" t="s">
        <v>72</v>
      </c>
      <c r="K127" s="26" t="s">
        <v>72</v>
      </c>
      <c r="L127" s="25" t="s">
        <v>170</v>
      </c>
      <c r="M127" s="25" t="s">
        <v>99</v>
      </c>
      <c r="N127" s="26" t="s">
        <v>194</v>
      </c>
      <c r="O127" s="26" t="s">
        <v>73</v>
      </c>
      <c r="P127" s="26" t="s">
        <v>76</v>
      </c>
      <c r="Q127" s="30">
        <v>1979</v>
      </c>
      <c r="R127" s="30">
        <v>1</v>
      </c>
      <c r="S127" s="30">
        <v>12930</v>
      </c>
      <c r="T127" s="27">
        <v>0</v>
      </c>
      <c r="U127" s="30">
        <v>255.88470000000001</v>
      </c>
      <c r="V127" s="32">
        <v>2.34E-5</v>
      </c>
      <c r="W127" s="32">
        <v>1.6648596670280666E-2</v>
      </c>
      <c r="X127" s="32">
        <v>2.7541000000000002E-3</v>
      </c>
    </row>
    <row r="128" spans="1:24" x14ac:dyDescent="0.2">
      <c r="A128" s="26">
        <v>346</v>
      </c>
      <c r="B128" s="26">
        <v>9785</v>
      </c>
      <c r="C128" s="26" t="s">
        <v>576</v>
      </c>
      <c r="D128" s="26">
        <v>511896540</v>
      </c>
      <c r="E128" s="26" t="s">
        <v>165</v>
      </c>
      <c r="F128" s="26" t="s">
        <v>577</v>
      </c>
      <c r="G128" s="26" t="s">
        <v>578</v>
      </c>
      <c r="H128" s="26" t="s">
        <v>168</v>
      </c>
      <c r="I128" s="26" t="s">
        <v>520</v>
      </c>
      <c r="J128" s="26" t="s">
        <v>72</v>
      </c>
      <c r="K128" s="26" t="s">
        <v>72</v>
      </c>
      <c r="L128" s="25" t="s">
        <v>170</v>
      </c>
      <c r="M128" s="25" t="s">
        <v>99</v>
      </c>
      <c r="N128" s="26" t="s">
        <v>579</v>
      </c>
      <c r="O128" s="26" t="s">
        <v>73</v>
      </c>
      <c r="P128" s="26" t="s">
        <v>76</v>
      </c>
      <c r="Q128" s="30">
        <v>1235</v>
      </c>
      <c r="R128" s="30">
        <v>1</v>
      </c>
      <c r="S128" s="30">
        <v>46720</v>
      </c>
      <c r="T128" s="27">
        <v>0</v>
      </c>
      <c r="U128" s="30">
        <v>576.99199999999996</v>
      </c>
      <c r="V128" s="32">
        <v>2.5159999999999999E-4</v>
      </c>
      <c r="W128" s="32">
        <v>3.754069249186151E-2</v>
      </c>
      <c r="X128" s="32">
        <v>6.2100999999999996E-3</v>
      </c>
    </row>
    <row r="129" spans="1:24" x14ac:dyDescent="0.2">
      <c r="A129" s="26">
        <v>346</v>
      </c>
      <c r="B129" s="26">
        <v>9785</v>
      </c>
      <c r="C129" s="26" t="s">
        <v>580</v>
      </c>
      <c r="D129" s="26">
        <v>520039942</v>
      </c>
      <c r="E129" s="26" t="s">
        <v>165</v>
      </c>
      <c r="F129" s="26" t="s">
        <v>581</v>
      </c>
      <c r="G129" s="26" t="s">
        <v>582</v>
      </c>
      <c r="H129" s="26" t="s">
        <v>168</v>
      </c>
      <c r="I129" s="26" t="s">
        <v>520</v>
      </c>
      <c r="J129" s="26" t="s">
        <v>72</v>
      </c>
      <c r="K129" s="26" t="s">
        <v>72</v>
      </c>
      <c r="L129" s="25" t="s">
        <v>170</v>
      </c>
      <c r="M129" s="25" t="s">
        <v>99</v>
      </c>
      <c r="N129" s="26" t="s">
        <v>544</v>
      </c>
      <c r="O129" s="26" t="s">
        <v>73</v>
      </c>
      <c r="P129" s="26" t="s">
        <v>76</v>
      </c>
      <c r="Q129" s="30">
        <v>1300</v>
      </c>
      <c r="R129" s="30">
        <v>1</v>
      </c>
      <c r="S129" s="30">
        <v>19190</v>
      </c>
      <c r="T129" s="27">
        <v>0</v>
      </c>
      <c r="U129" s="30">
        <v>249.47</v>
      </c>
      <c r="V129" s="32">
        <v>5.66E-5</v>
      </c>
      <c r="W129" s="32">
        <v>1.6231196753760651E-2</v>
      </c>
      <c r="X129" s="32">
        <v>2.6849999999999999E-3</v>
      </c>
    </row>
    <row r="130" spans="1:24" x14ac:dyDescent="0.2">
      <c r="A130" s="26">
        <v>346</v>
      </c>
      <c r="B130" s="26">
        <v>9785</v>
      </c>
      <c r="C130" s="26" t="s">
        <v>223</v>
      </c>
      <c r="D130" s="26">
        <v>520022732</v>
      </c>
      <c r="E130" s="26" t="s">
        <v>165</v>
      </c>
      <c r="F130" s="26" t="s">
        <v>223</v>
      </c>
      <c r="G130" s="26" t="s">
        <v>583</v>
      </c>
      <c r="H130" s="26" t="s">
        <v>168</v>
      </c>
      <c r="I130" s="26" t="s">
        <v>520</v>
      </c>
      <c r="J130" s="26" t="s">
        <v>72</v>
      </c>
      <c r="K130" s="26" t="s">
        <v>72</v>
      </c>
      <c r="L130" s="25" t="s">
        <v>170</v>
      </c>
      <c r="M130" s="25" t="s">
        <v>99</v>
      </c>
      <c r="N130" s="26" t="s">
        <v>226</v>
      </c>
      <c r="O130" s="26" t="s">
        <v>73</v>
      </c>
      <c r="P130" s="26" t="s">
        <v>76</v>
      </c>
      <c r="Q130" s="30">
        <v>8510</v>
      </c>
      <c r="R130" s="30">
        <v>1</v>
      </c>
      <c r="S130" s="30">
        <v>4261</v>
      </c>
      <c r="T130" s="27">
        <v>0</v>
      </c>
      <c r="U130" s="30">
        <v>362.61110000000002</v>
      </c>
      <c r="V130" s="32">
        <v>3.18E-5</v>
      </c>
      <c r="W130" s="32">
        <v>2.3592495281500946E-2</v>
      </c>
      <c r="X130" s="32">
        <v>3.9028000000000001E-3</v>
      </c>
    </row>
    <row r="131" spans="1:24" x14ac:dyDescent="0.2">
      <c r="A131" s="26">
        <v>346</v>
      </c>
      <c r="B131" s="26">
        <v>9785</v>
      </c>
      <c r="C131" s="26" t="s">
        <v>176</v>
      </c>
      <c r="D131" s="26">
        <v>520038274</v>
      </c>
      <c r="E131" s="26" t="s">
        <v>165</v>
      </c>
      <c r="F131" s="26" t="s">
        <v>584</v>
      </c>
      <c r="G131" s="26" t="s">
        <v>585</v>
      </c>
      <c r="H131" s="26" t="s">
        <v>168</v>
      </c>
      <c r="I131" s="26" t="s">
        <v>520</v>
      </c>
      <c r="J131" s="26" t="s">
        <v>72</v>
      </c>
      <c r="K131" s="26" t="s">
        <v>72</v>
      </c>
      <c r="L131" s="25" t="s">
        <v>170</v>
      </c>
      <c r="M131" s="25" t="s">
        <v>99</v>
      </c>
      <c r="N131" s="26" t="s">
        <v>205</v>
      </c>
      <c r="O131" s="26" t="s">
        <v>73</v>
      </c>
      <c r="P131" s="26" t="s">
        <v>76</v>
      </c>
      <c r="Q131" s="30">
        <v>13034</v>
      </c>
      <c r="R131" s="30">
        <v>1</v>
      </c>
      <c r="S131" s="30">
        <v>1841</v>
      </c>
      <c r="T131" s="27">
        <v>0</v>
      </c>
      <c r="U131" s="30">
        <v>239.95594</v>
      </c>
      <c r="V131" s="32">
        <v>4.57E-5</v>
      </c>
      <c r="W131" s="32">
        <v>1.5612196877560627E-2</v>
      </c>
      <c r="X131" s="32">
        <v>2.5826E-3</v>
      </c>
    </row>
    <row r="132" spans="1:24" x14ac:dyDescent="0.2">
      <c r="A132" s="26">
        <v>346</v>
      </c>
      <c r="B132" s="26">
        <v>9785</v>
      </c>
      <c r="C132" s="26" t="s">
        <v>586</v>
      </c>
      <c r="D132" s="26">
        <v>520043480</v>
      </c>
      <c r="E132" s="26" t="s">
        <v>165</v>
      </c>
      <c r="F132" s="26" t="s">
        <v>587</v>
      </c>
      <c r="G132" s="26" t="s">
        <v>588</v>
      </c>
      <c r="H132" s="26" t="s">
        <v>168</v>
      </c>
      <c r="I132" s="26" t="s">
        <v>520</v>
      </c>
      <c r="J132" s="26" t="s">
        <v>72</v>
      </c>
      <c r="K132" s="26" t="s">
        <v>72</v>
      </c>
      <c r="L132" s="25" t="s">
        <v>170</v>
      </c>
      <c r="M132" s="25" t="s">
        <v>99</v>
      </c>
      <c r="N132" s="26" t="s">
        <v>589</v>
      </c>
      <c r="O132" s="26" t="s">
        <v>73</v>
      </c>
      <c r="P132" s="26" t="s">
        <v>76</v>
      </c>
      <c r="Q132" s="30">
        <v>940</v>
      </c>
      <c r="R132" s="30">
        <v>1</v>
      </c>
      <c r="S132" s="30">
        <v>84760</v>
      </c>
      <c r="T132" s="27">
        <v>0</v>
      </c>
      <c r="U132" s="30">
        <v>796.74400000000003</v>
      </c>
      <c r="V132" s="32">
        <v>9.8499999999999995E-5</v>
      </c>
      <c r="W132" s="32">
        <v>5.1838389632322082E-2</v>
      </c>
      <c r="X132" s="32">
        <v>8.5752999999999992E-3</v>
      </c>
    </row>
    <row r="133" spans="1:24" x14ac:dyDescent="0.2">
      <c r="A133" s="26">
        <v>346</v>
      </c>
      <c r="B133" s="26">
        <v>9785</v>
      </c>
      <c r="C133" s="26" t="s">
        <v>590</v>
      </c>
      <c r="D133" s="26">
        <v>520017146</v>
      </c>
      <c r="E133" s="26" t="s">
        <v>165</v>
      </c>
      <c r="F133" s="26" t="s">
        <v>591</v>
      </c>
      <c r="G133" s="26" t="s">
        <v>592</v>
      </c>
      <c r="H133" s="26" t="s">
        <v>168</v>
      </c>
      <c r="I133" s="26" t="s">
        <v>520</v>
      </c>
      <c r="J133" s="26" t="s">
        <v>72</v>
      </c>
      <c r="K133" s="26" t="s">
        <v>72</v>
      </c>
      <c r="L133" s="25" t="s">
        <v>170</v>
      </c>
      <c r="M133" s="25" t="s">
        <v>99</v>
      </c>
      <c r="N133" s="26" t="s">
        <v>250</v>
      </c>
      <c r="O133" s="26" t="s">
        <v>73</v>
      </c>
      <c r="P133" s="26" t="s">
        <v>76</v>
      </c>
      <c r="Q133" s="30">
        <v>20000</v>
      </c>
      <c r="R133" s="30">
        <v>1</v>
      </c>
      <c r="S133" s="30">
        <v>1482</v>
      </c>
      <c r="T133" s="27">
        <v>0</v>
      </c>
      <c r="U133" s="30">
        <v>296.39999999999998</v>
      </c>
      <c r="V133" s="32">
        <v>3.3800000000000002E-5</v>
      </c>
      <c r="W133" s="32">
        <v>1.9284596143080774E-2</v>
      </c>
      <c r="X133" s="32">
        <v>3.1901E-3</v>
      </c>
    </row>
    <row r="134" spans="1:24" x14ac:dyDescent="0.2">
      <c r="A134" s="26">
        <v>346</v>
      </c>
      <c r="B134" s="26">
        <v>9785</v>
      </c>
      <c r="C134" s="26" t="s">
        <v>593</v>
      </c>
      <c r="D134" s="26">
        <v>520033358</v>
      </c>
      <c r="E134" s="26" t="s">
        <v>165</v>
      </c>
      <c r="F134" s="26" t="s">
        <v>594</v>
      </c>
      <c r="G134" s="26" t="s">
        <v>595</v>
      </c>
      <c r="H134" s="26" t="s">
        <v>168</v>
      </c>
      <c r="I134" s="26" t="s">
        <v>520</v>
      </c>
      <c r="J134" s="26" t="s">
        <v>72</v>
      </c>
      <c r="K134" s="26" t="s">
        <v>72</v>
      </c>
      <c r="L134" s="25" t="s">
        <v>170</v>
      </c>
      <c r="M134" s="25" t="s">
        <v>99</v>
      </c>
      <c r="N134" s="26" t="s">
        <v>246</v>
      </c>
      <c r="O134" s="26" t="s">
        <v>73</v>
      </c>
      <c r="P134" s="26" t="s">
        <v>76</v>
      </c>
      <c r="Q134" s="30">
        <v>12000</v>
      </c>
      <c r="R134" s="30">
        <v>1</v>
      </c>
      <c r="S134" s="30">
        <v>2750</v>
      </c>
      <c r="T134" s="27">
        <v>0</v>
      </c>
      <c r="U134" s="30">
        <v>330</v>
      </c>
      <c r="V134" s="32">
        <v>1.1790000000000001E-4</v>
      </c>
      <c r="W134" s="32">
        <v>2.1470695705860861E-2</v>
      </c>
      <c r="X134" s="32">
        <v>3.5517999999999999E-3</v>
      </c>
    </row>
    <row r="135" spans="1:24" x14ac:dyDescent="0.2">
      <c r="A135" s="26">
        <v>346</v>
      </c>
      <c r="B135" s="26">
        <v>9785</v>
      </c>
      <c r="C135" s="26" t="s">
        <v>596</v>
      </c>
      <c r="D135" s="26">
        <v>520039967</v>
      </c>
      <c r="E135" s="26" t="s">
        <v>165</v>
      </c>
      <c r="F135" s="26" t="s">
        <v>596</v>
      </c>
      <c r="G135" s="26" t="s">
        <v>597</v>
      </c>
      <c r="H135" s="26" t="s">
        <v>168</v>
      </c>
      <c r="I135" s="26" t="s">
        <v>520</v>
      </c>
      <c r="J135" s="26" t="s">
        <v>72</v>
      </c>
      <c r="K135" s="26" t="s">
        <v>72</v>
      </c>
      <c r="L135" s="25" t="s">
        <v>170</v>
      </c>
      <c r="M135" s="25" t="s">
        <v>99</v>
      </c>
      <c r="N135" s="26" t="s">
        <v>226</v>
      </c>
      <c r="O135" s="26" t="s">
        <v>73</v>
      </c>
      <c r="P135" s="26" t="s">
        <v>76</v>
      </c>
      <c r="Q135" s="30">
        <v>2500</v>
      </c>
      <c r="R135" s="30">
        <v>1</v>
      </c>
      <c r="S135" s="30">
        <v>7562</v>
      </c>
      <c r="T135" s="27">
        <v>0</v>
      </c>
      <c r="U135" s="30">
        <v>189.05</v>
      </c>
      <c r="V135" s="32">
        <v>1.089E-4</v>
      </c>
      <c r="W135" s="32">
        <v>1.2300097539980492E-2</v>
      </c>
      <c r="X135" s="32">
        <v>2.0347E-3</v>
      </c>
    </row>
    <row r="136" spans="1:24" x14ac:dyDescent="0.2">
      <c r="A136" s="26">
        <v>346</v>
      </c>
      <c r="B136" s="26">
        <v>9785</v>
      </c>
      <c r="C136" s="26" t="s">
        <v>601</v>
      </c>
      <c r="D136" s="26">
        <v>511235434</v>
      </c>
      <c r="E136" s="26" t="s">
        <v>165</v>
      </c>
      <c r="F136" s="26" t="s">
        <v>601</v>
      </c>
      <c r="G136" s="26" t="s">
        <v>602</v>
      </c>
      <c r="H136" s="26" t="s">
        <v>168</v>
      </c>
      <c r="I136" s="26" t="s">
        <v>520</v>
      </c>
      <c r="J136" s="26" t="s">
        <v>72</v>
      </c>
      <c r="K136" s="26" t="s">
        <v>72</v>
      </c>
      <c r="L136" s="25" t="s">
        <v>170</v>
      </c>
      <c r="M136" s="25" t="s">
        <v>99</v>
      </c>
      <c r="N136" s="26" t="s">
        <v>579</v>
      </c>
      <c r="O136" s="26" t="s">
        <v>73</v>
      </c>
      <c r="P136" s="26" t="s">
        <v>76</v>
      </c>
      <c r="Q136" s="30">
        <v>650</v>
      </c>
      <c r="R136" s="30">
        <v>1</v>
      </c>
      <c r="S136" s="30">
        <v>47000</v>
      </c>
      <c r="T136" s="27">
        <v>0</v>
      </c>
      <c r="U136" s="30">
        <v>305.5</v>
      </c>
      <c r="V136" s="32">
        <v>1.4100000000000001E-5</v>
      </c>
      <c r="W136" s="32">
        <v>1.9876696024660797E-2</v>
      </c>
      <c r="X136" s="32">
        <v>3.2881E-3</v>
      </c>
    </row>
    <row r="137" spans="1:24" x14ac:dyDescent="0.2">
      <c r="A137" s="26">
        <v>346</v>
      </c>
      <c r="B137" s="26">
        <v>9785</v>
      </c>
      <c r="C137" s="26" t="s">
        <v>603</v>
      </c>
      <c r="D137" s="26">
        <v>514401702</v>
      </c>
      <c r="E137" s="26" t="s">
        <v>165</v>
      </c>
      <c r="F137" s="26" t="s">
        <v>604</v>
      </c>
      <c r="G137" s="26" t="s">
        <v>605</v>
      </c>
      <c r="H137" s="26" t="s">
        <v>168</v>
      </c>
      <c r="I137" s="26" t="s">
        <v>520</v>
      </c>
      <c r="J137" s="26" t="s">
        <v>72</v>
      </c>
      <c r="K137" s="26" t="s">
        <v>72</v>
      </c>
      <c r="L137" s="25" t="s">
        <v>170</v>
      </c>
      <c r="M137" s="25" t="s">
        <v>99</v>
      </c>
      <c r="N137" s="26" t="s">
        <v>279</v>
      </c>
      <c r="O137" s="26" t="s">
        <v>73</v>
      </c>
      <c r="P137" s="26" t="s">
        <v>76</v>
      </c>
      <c r="Q137" s="30">
        <v>5000</v>
      </c>
      <c r="R137" s="30">
        <v>1</v>
      </c>
      <c r="S137" s="30">
        <v>9250</v>
      </c>
      <c r="T137" s="27">
        <v>0</v>
      </c>
      <c r="U137" s="30">
        <v>462.5</v>
      </c>
      <c r="V137" s="32">
        <v>1.6099999999999998E-5</v>
      </c>
      <c r="W137" s="32">
        <v>3.0091493981701207E-2</v>
      </c>
      <c r="X137" s="32">
        <v>4.9779000000000004E-3</v>
      </c>
    </row>
    <row r="138" spans="1:24" x14ac:dyDescent="0.2">
      <c r="A138" s="26">
        <v>346</v>
      </c>
      <c r="B138" s="26">
        <v>9785</v>
      </c>
      <c r="C138" s="26" t="s">
        <v>346</v>
      </c>
      <c r="D138" s="26">
        <v>515846558</v>
      </c>
      <c r="E138" s="26" t="s">
        <v>165</v>
      </c>
      <c r="F138" s="26" t="s">
        <v>608</v>
      </c>
      <c r="G138" s="26" t="s">
        <v>609</v>
      </c>
      <c r="H138" s="26" t="s">
        <v>168</v>
      </c>
      <c r="I138" s="26" t="s">
        <v>520</v>
      </c>
      <c r="J138" s="26" t="s">
        <v>72</v>
      </c>
      <c r="K138" s="26" t="s">
        <v>72</v>
      </c>
      <c r="L138" s="25" t="s">
        <v>170</v>
      </c>
      <c r="M138" s="25" t="s">
        <v>99</v>
      </c>
      <c r="N138" s="26" t="s">
        <v>335</v>
      </c>
      <c r="O138" s="26" t="s">
        <v>73</v>
      </c>
      <c r="P138" s="26" t="s">
        <v>76</v>
      </c>
      <c r="Q138" s="30">
        <v>210556</v>
      </c>
      <c r="R138" s="30">
        <v>1</v>
      </c>
      <c r="S138" s="30">
        <v>277</v>
      </c>
      <c r="T138" s="27">
        <v>3.0636999999999999</v>
      </c>
      <c r="U138" s="30">
        <v>586.30381999999997</v>
      </c>
      <c r="V138" s="32">
        <v>9.6100000000000005E-5</v>
      </c>
      <c r="W138" s="32">
        <v>3.794719241056152E-2</v>
      </c>
      <c r="X138" s="32">
        <v>6.2773999999999998E-3</v>
      </c>
    </row>
    <row r="139" spans="1:24" x14ac:dyDescent="0.2">
      <c r="A139" s="26">
        <v>346</v>
      </c>
      <c r="B139" s="26">
        <v>9785</v>
      </c>
      <c r="C139" s="26" t="s">
        <v>191</v>
      </c>
      <c r="D139" s="26">
        <v>510706153</v>
      </c>
      <c r="E139" s="26" t="s">
        <v>165</v>
      </c>
      <c r="F139" s="26" t="s">
        <v>610</v>
      </c>
      <c r="G139" s="26" t="s">
        <v>611</v>
      </c>
      <c r="H139" s="26" t="s">
        <v>168</v>
      </c>
      <c r="I139" s="26" t="s">
        <v>520</v>
      </c>
      <c r="J139" s="26" t="s">
        <v>72</v>
      </c>
      <c r="K139" s="26" t="s">
        <v>72</v>
      </c>
      <c r="L139" s="25" t="s">
        <v>170</v>
      </c>
      <c r="M139" s="25" t="s">
        <v>99</v>
      </c>
      <c r="N139" s="26" t="s">
        <v>194</v>
      </c>
      <c r="O139" s="26" t="s">
        <v>73</v>
      </c>
      <c r="P139" s="26" t="s">
        <v>76</v>
      </c>
      <c r="Q139" s="30">
        <v>0.69</v>
      </c>
      <c r="R139" s="30">
        <v>1</v>
      </c>
      <c r="S139" s="30">
        <v>1125</v>
      </c>
      <c r="T139" s="27">
        <v>0</v>
      </c>
      <c r="U139" s="30">
        <v>7.7600000000000004E-3</v>
      </c>
      <c r="V139" s="32">
        <v>0</v>
      </c>
      <c r="W139" s="32">
        <v>4.9999990000002005E-7</v>
      </c>
      <c r="X139" s="32">
        <v>9.9999999999999995E-8</v>
      </c>
    </row>
    <row r="140" spans="1:24" x14ac:dyDescent="0.2">
      <c r="A140" s="26">
        <v>346</v>
      </c>
      <c r="B140" s="26">
        <v>9785</v>
      </c>
      <c r="C140" s="26" t="s">
        <v>612</v>
      </c>
      <c r="D140" s="26">
        <v>520020033</v>
      </c>
      <c r="E140" s="26" t="s">
        <v>165</v>
      </c>
      <c r="F140" s="26" t="s">
        <v>613</v>
      </c>
      <c r="G140" s="26" t="s">
        <v>614</v>
      </c>
      <c r="H140" s="26" t="s">
        <v>168</v>
      </c>
      <c r="I140" s="26" t="s">
        <v>520</v>
      </c>
      <c r="J140" s="26" t="s">
        <v>72</v>
      </c>
      <c r="K140" s="26" t="s">
        <v>72</v>
      </c>
      <c r="L140" s="25" t="s">
        <v>170</v>
      </c>
      <c r="M140" s="25" t="s">
        <v>99</v>
      </c>
      <c r="N140" s="26" t="s">
        <v>194</v>
      </c>
      <c r="O140" s="26" t="s">
        <v>73</v>
      </c>
      <c r="P140" s="26" t="s">
        <v>76</v>
      </c>
      <c r="Q140" s="30">
        <v>6500</v>
      </c>
      <c r="R140" s="30">
        <v>1</v>
      </c>
      <c r="S140" s="30">
        <v>12350</v>
      </c>
      <c r="T140" s="27">
        <v>0</v>
      </c>
      <c r="U140" s="30">
        <v>802.75</v>
      </c>
      <c r="V140" s="32">
        <v>6.9200000000000002E-5</v>
      </c>
      <c r="W140" s="32">
        <v>5.2229089554182095E-2</v>
      </c>
      <c r="X140" s="32">
        <v>8.6400000000000001E-3</v>
      </c>
    </row>
    <row r="141" spans="1:24" x14ac:dyDescent="0.2">
      <c r="A141" s="26">
        <v>346</v>
      </c>
      <c r="B141" s="26">
        <v>9785</v>
      </c>
      <c r="C141" s="26" t="s">
        <v>615</v>
      </c>
      <c r="D141" s="26">
        <v>515364891</v>
      </c>
      <c r="E141" s="26" t="s">
        <v>165</v>
      </c>
      <c r="F141" s="26" t="s">
        <v>615</v>
      </c>
      <c r="G141" s="26" t="s">
        <v>616</v>
      </c>
      <c r="H141" s="26" t="s">
        <v>168</v>
      </c>
      <c r="I141" s="26" t="s">
        <v>520</v>
      </c>
      <c r="J141" s="26" t="s">
        <v>72</v>
      </c>
      <c r="K141" s="26" t="s">
        <v>72</v>
      </c>
      <c r="L141" s="25" t="s">
        <v>170</v>
      </c>
      <c r="M141" s="25" t="s">
        <v>99</v>
      </c>
      <c r="N141" s="26" t="s">
        <v>273</v>
      </c>
      <c r="O141" s="26" t="s">
        <v>73</v>
      </c>
      <c r="P141" s="26" t="s">
        <v>76</v>
      </c>
      <c r="Q141" s="30">
        <v>9000</v>
      </c>
      <c r="R141" s="30">
        <v>1</v>
      </c>
      <c r="S141" s="30">
        <v>7702</v>
      </c>
      <c r="T141" s="27">
        <v>0</v>
      </c>
      <c r="U141" s="30">
        <v>693.18</v>
      </c>
      <c r="V141" s="32">
        <v>4.1699999999999997E-5</v>
      </c>
      <c r="W141" s="32">
        <v>4.5100190979961811E-2</v>
      </c>
      <c r="X141" s="32">
        <v>7.4606999999999998E-3</v>
      </c>
    </row>
    <row r="142" spans="1:24" x14ac:dyDescent="0.2">
      <c r="A142" s="26">
        <v>346</v>
      </c>
      <c r="B142" s="26">
        <v>9785</v>
      </c>
      <c r="C142" s="26" t="s">
        <v>617</v>
      </c>
      <c r="D142" s="26">
        <v>514259019</v>
      </c>
      <c r="E142" s="26" t="s">
        <v>165</v>
      </c>
      <c r="F142" s="26" t="s">
        <v>617</v>
      </c>
      <c r="G142" s="26" t="s">
        <v>618</v>
      </c>
      <c r="H142" s="26" t="s">
        <v>168</v>
      </c>
      <c r="I142" s="26" t="s">
        <v>520</v>
      </c>
      <c r="J142" s="26" t="s">
        <v>72</v>
      </c>
      <c r="K142" s="26" t="s">
        <v>72</v>
      </c>
      <c r="L142" s="25" t="s">
        <v>170</v>
      </c>
      <c r="M142" s="25" t="s">
        <v>99</v>
      </c>
      <c r="N142" s="26" t="s">
        <v>619</v>
      </c>
      <c r="O142" s="26" t="s">
        <v>73</v>
      </c>
      <c r="P142" s="26" t="s">
        <v>76</v>
      </c>
      <c r="Q142" s="30">
        <v>3500</v>
      </c>
      <c r="R142" s="30">
        <v>1</v>
      </c>
      <c r="S142" s="30">
        <v>24060</v>
      </c>
      <c r="T142" s="27">
        <v>0</v>
      </c>
      <c r="U142" s="30">
        <v>842.1</v>
      </c>
      <c r="V142" s="32">
        <v>3.79E-5</v>
      </c>
      <c r="W142" s="32">
        <v>5.4789289042142197E-2</v>
      </c>
      <c r="X142" s="32">
        <v>9.0635000000000004E-3</v>
      </c>
    </row>
    <row r="143" spans="1:24" x14ac:dyDescent="0.2">
      <c r="A143" s="26">
        <v>346</v>
      </c>
      <c r="B143" s="26">
        <v>9785</v>
      </c>
      <c r="C143" s="26" t="s">
        <v>285</v>
      </c>
      <c r="D143" s="26">
        <v>510459928</v>
      </c>
      <c r="E143" s="26" t="s">
        <v>165</v>
      </c>
      <c r="F143" s="26" t="s">
        <v>285</v>
      </c>
      <c r="G143" s="26" t="s">
        <v>623</v>
      </c>
      <c r="H143" s="26" t="s">
        <v>168</v>
      </c>
      <c r="I143" s="26" t="s">
        <v>520</v>
      </c>
      <c r="J143" s="26" t="s">
        <v>72</v>
      </c>
      <c r="K143" s="26" t="s">
        <v>72</v>
      </c>
      <c r="L143" s="25" t="s">
        <v>170</v>
      </c>
      <c r="M143" s="25" t="s">
        <v>99</v>
      </c>
      <c r="N143" s="26" t="s">
        <v>624</v>
      </c>
      <c r="O143" s="26" t="s">
        <v>73</v>
      </c>
      <c r="P143" s="26" t="s">
        <v>76</v>
      </c>
      <c r="Q143" s="30">
        <v>120000</v>
      </c>
      <c r="R143" s="30">
        <v>1</v>
      </c>
      <c r="S143" s="30">
        <v>404.8</v>
      </c>
      <c r="T143" s="27">
        <v>0</v>
      </c>
      <c r="U143" s="30">
        <v>485.76</v>
      </c>
      <c r="V143" s="32">
        <v>1.225E-4</v>
      </c>
      <c r="W143" s="32">
        <v>3.1604893679021265E-2</v>
      </c>
      <c r="X143" s="32">
        <v>5.2281999999999997E-3</v>
      </c>
    </row>
    <row r="144" spans="1:24" x14ac:dyDescent="0.2">
      <c r="A144" s="26">
        <v>346</v>
      </c>
      <c r="B144" s="26">
        <v>9785</v>
      </c>
      <c r="C144" s="26" t="s">
        <v>628</v>
      </c>
      <c r="D144" s="26" t="s">
        <v>629</v>
      </c>
      <c r="E144" s="26" t="s">
        <v>517</v>
      </c>
      <c r="F144" s="26" t="s">
        <v>630</v>
      </c>
      <c r="G144" s="26" t="s">
        <v>631</v>
      </c>
      <c r="H144" s="26" t="s">
        <v>168</v>
      </c>
      <c r="I144" s="26" t="s">
        <v>520</v>
      </c>
      <c r="J144" s="26" t="s">
        <v>521</v>
      </c>
      <c r="K144" s="26" t="s">
        <v>527</v>
      </c>
      <c r="L144" s="25" t="s">
        <v>170</v>
      </c>
      <c r="M144" s="25" t="s">
        <v>632</v>
      </c>
      <c r="N144" s="26" t="s">
        <v>539</v>
      </c>
      <c r="O144" s="26" t="s">
        <v>73</v>
      </c>
      <c r="P144" s="26" t="s">
        <v>78</v>
      </c>
      <c r="Q144" s="30">
        <v>340</v>
      </c>
      <c r="R144" s="30">
        <v>2.9780000000000002</v>
      </c>
      <c r="S144" s="30">
        <v>35737</v>
      </c>
      <c r="T144" s="27">
        <v>0</v>
      </c>
      <c r="U144" s="30">
        <v>361.84426999999999</v>
      </c>
      <c r="V144" s="32">
        <v>0</v>
      </c>
      <c r="W144" s="32">
        <v>2.3542595291480943E-2</v>
      </c>
      <c r="X144" s="32">
        <v>3.8945E-3</v>
      </c>
    </row>
    <row r="145" spans="1:24" x14ac:dyDescent="0.2">
      <c r="A145" s="26">
        <v>346</v>
      </c>
      <c r="B145" s="26">
        <v>9785</v>
      </c>
      <c r="C145" s="26" t="s">
        <v>515</v>
      </c>
      <c r="D145" s="26" t="s">
        <v>516</v>
      </c>
      <c r="E145" s="26" t="s">
        <v>517</v>
      </c>
      <c r="F145" s="26" t="s">
        <v>518</v>
      </c>
      <c r="G145" s="26" t="s">
        <v>519</v>
      </c>
      <c r="H145" s="26" t="s">
        <v>168</v>
      </c>
      <c r="I145" s="26" t="s">
        <v>520</v>
      </c>
      <c r="J145" s="26" t="s">
        <v>521</v>
      </c>
      <c r="K145" s="26" t="s">
        <v>72</v>
      </c>
      <c r="L145" s="25" t="s">
        <v>170</v>
      </c>
      <c r="M145" s="25" t="s">
        <v>467</v>
      </c>
      <c r="N145" s="26" t="s">
        <v>522</v>
      </c>
      <c r="O145" s="26" t="s">
        <v>73</v>
      </c>
      <c r="P145" s="26" t="s">
        <v>78</v>
      </c>
      <c r="Q145" s="30">
        <v>2931</v>
      </c>
      <c r="R145" s="30">
        <v>2.9780000000000002</v>
      </c>
      <c r="S145" s="30">
        <v>3388</v>
      </c>
      <c r="T145" s="27">
        <v>0</v>
      </c>
      <c r="U145" s="30">
        <v>295.72217999999998</v>
      </c>
      <c r="V145" s="32">
        <v>2.5000000000000002E-6</v>
      </c>
      <c r="W145" s="32">
        <v>1.9240496151900773E-2</v>
      </c>
      <c r="X145" s="32">
        <v>3.1828E-3</v>
      </c>
    </row>
    <row r="146" spans="1:24" x14ac:dyDescent="0.2">
      <c r="A146" s="26">
        <v>346</v>
      </c>
      <c r="B146" s="26">
        <v>9785</v>
      </c>
      <c r="C146" s="26" t="s">
        <v>523</v>
      </c>
      <c r="D146" s="26" t="s">
        <v>524</v>
      </c>
      <c r="E146" s="26" t="s">
        <v>517</v>
      </c>
      <c r="F146" s="26" t="s">
        <v>525</v>
      </c>
      <c r="G146" s="26" t="s">
        <v>526</v>
      </c>
      <c r="H146" s="26" t="s">
        <v>168</v>
      </c>
      <c r="I146" s="26" t="s">
        <v>520</v>
      </c>
      <c r="J146" s="26" t="s">
        <v>521</v>
      </c>
      <c r="K146" s="26" t="s">
        <v>527</v>
      </c>
      <c r="L146" s="25" t="s">
        <v>170</v>
      </c>
      <c r="M146" s="25" t="s">
        <v>528</v>
      </c>
      <c r="N146" s="26" t="s">
        <v>529</v>
      </c>
      <c r="O146" s="26" t="s">
        <v>73</v>
      </c>
      <c r="P146" s="26" t="s">
        <v>78</v>
      </c>
      <c r="Q146" s="30">
        <v>176</v>
      </c>
      <c r="R146" s="30">
        <v>2.9780000000000002</v>
      </c>
      <c r="S146" s="30">
        <v>37302</v>
      </c>
      <c r="T146" s="27">
        <v>0</v>
      </c>
      <c r="U146" s="30">
        <v>195.51022</v>
      </c>
      <c r="V146" s="32">
        <v>0</v>
      </c>
      <c r="W146" s="32">
        <v>1.2720397455920509E-2</v>
      </c>
      <c r="X146" s="32">
        <v>2.1042999999999999E-3</v>
      </c>
    </row>
    <row r="147" spans="1:24" x14ac:dyDescent="0.2">
      <c r="A147" s="26">
        <v>346</v>
      </c>
      <c r="B147" s="26">
        <v>9785</v>
      </c>
      <c r="C147" s="26" t="s">
        <v>719</v>
      </c>
      <c r="D147" s="26" t="s">
        <v>1960</v>
      </c>
      <c r="E147" s="26" t="s">
        <v>517</v>
      </c>
      <c r="F147" s="26" t="s">
        <v>720</v>
      </c>
      <c r="G147" s="26" t="s">
        <v>721</v>
      </c>
      <c r="H147" s="26" t="s">
        <v>168</v>
      </c>
      <c r="I147" s="26" t="s">
        <v>520</v>
      </c>
      <c r="J147" s="26" t="s">
        <v>521</v>
      </c>
      <c r="K147" s="26" t="s">
        <v>527</v>
      </c>
      <c r="L147" s="25" t="s">
        <v>170</v>
      </c>
      <c r="M147" s="25" t="s">
        <v>632</v>
      </c>
      <c r="N147" s="26" t="s">
        <v>637</v>
      </c>
      <c r="O147" s="26" t="s">
        <v>73</v>
      </c>
      <c r="P147" s="26" t="s">
        <v>78</v>
      </c>
      <c r="Q147" s="30">
        <v>314</v>
      </c>
      <c r="R147" s="30">
        <v>2.9780000000000002</v>
      </c>
      <c r="S147" s="30">
        <v>13996</v>
      </c>
      <c r="T147" s="27">
        <v>0</v>
      </c>
      <c r="U147" s="30">
        <v>130.87547000000001</v>
      </c>
      <c r="V147" s="32">
        <v>9.9999999999999995E-8</v>
      </c>
      <c r="W147" s="32">
        <v>8.5150982969803401E-3</v>
      </c>
      <c r="X147" s="32">
        <v>1.4086000000000001E-3</v>
      </c>
    </row>
    <row r="148" spans="1:24" x14ac:dyDescent="0.2">
      <c r="A148" s="26">
        <v>346</v>
      </c>
      <c r="B148" s="26">
        <v>9785</v>
      </c>
      <c r="C148" s="26" t="s">
        <v>633</v>
      </c>
      <c r="D148" s="26" t="s">
        <v>634</v>
      </c>
      <c r="E148" s="26" t="s">
        <v>517</v>
      </c>
      <c r="F148" s="26" t="s">
        <v>635</v>
      </c>
      <c r="G148" s="26" t="s">
        <v>636</v>
      </c>
      <c r="H148" s="26" t="s">
        <v>168</v>
      </c>
      <c r="I148" s="26" t="s">
        <v>520</v>
      </c>
      <c r="J148" s="26" t="s">
        <v>521</v>
      </c>
      <c r="K148" s="26" t="s">
        <v>527</v>
      </c>
      <c r="L148" s="25" t="s">
        <v>170</v>
      </c>
      <c r="M148" s="25" t="s">
        <v>632</v>
      </c>
      <c r="N148" s="26" t="s">
        <v>637</v>
      </c>
      <c r="O148" s="26" t="s">
        <v>73</v>
      </c>
      <c r="P148" s="26" t="s">
        <v>78</v>
      </c>
      <c r="Q148" s="30">
        <v>58</v>
      </c>
      <c r="R148" s="30">
        <v>2.9780000000000002</v>
      </c>
      <c r="S148" s="30">
        <v>101137</v>
      </c>
      <c r="T148" s="27">
        <v>0</v>
      </c>
      <c r="U148" s="30">
        <v>174.68787</v>
      </c>
      <c r="V148" s="32">
        <v>9.9999999999999995E-8</v>
      </c>
      <c r="W148" s="32">
        <v>1.1365697726860455E-2</v>
      </c>
      <c r="X148" s="32">
        <v>1.8802000000000001E-3</v>
      </c>
    </row>
    <row r="149" spans="1:24" x14ac:dyDescent="0.2">
      <c r="A149" s="26">
        <v>346</v>
      </c>
      <c r="B149" s="26">
        <v>9785</v>
      </c>
      <c r="C149" s="26" t="s">
        <v>638</v>
      </c>
      <c r="D149" s="26" t="s">
        <v>1951</v>
      </c>
      <c r="E149" s="26" t="s">
        <v>517</v>
      </c>
      <c r="F149" s="26" t="s">
        <v>639</v>
      </c>
      <c r="G149" s="26" t="s">
        <v>640</v>
      </c>
      <c r="H149" s="26" t="s">
        <v>168</v>
      </c>
      <c r="I149" s="26" t="s">
        <v>520</v>
      </c>
      <c r="J149" s="26" t="s">
        <v>521</v>
      </c>
      <c r="K149" s="26" t="s">
        <v>527</v>
      </c>
      <c r="L149" s="25" t="s">
        <v>170</v>
      </c>
      <c r="M149" s="25" t="s">
        <v>632</v>
      </c>
      <c r="N149" s="26" t="s">
        <v>641</v>
      </c>
      <c r="O149" s="26" t="s">
        <v>73</v>
      </c>
      <c r="P149" s="26" t="s">
        <v>78</v>
      </c>
      <c r="Q149" s="30">
        <v>33</v>
      </c>
      <c r="R149" s="30">
        <v>2.9780000000000002</v>
      </c>
      <c r="S149" s="30">
        <v>27031</v>
      </c>
      <c r="T149" s="27">
        <v>0</v>
      </c>
      <c r="U149" s="30">
        <v>26.564440000000001</v>
      </c>
      <c r="V149" s="32">
        <v>0</v>
      </c>
      <c r="W149" s="32">
        <v>1.7283996543200693E-3</v>
      </c>
      <c r="X149" s="32">
        <v>2.8590000000000001E-4</v>
      </c>
    </row>
    <row r="150" spans="1:24" x14ac:dyDescent="0.2">
      <c r="A150" s="26">
        <v>346</v>
      </c>
      <c r="B150" s="26">
        <v>9785</v>
      </c>
      <c r="C150" s="26" t="s">
        <v>642</v>
      </c>
      <c r="D150" s="26" t="s">
        <v>1952</v>
      </c>
      <c r="E150" s="26" t="s">
        <v>517</v>
      </c>
      <c r="F150" s="26" t="s">
        <v>643</v>
      </c>
      <c r="G150" s="26" t="s">
        <v>644</v>
      </c>
      <c r="H150" s="26" t="s">
        <v>168</v>
      </c>
      <c r="I150" s="26" t="s">
        <v>520</v>
      </c>
      <c r="J150" s="26" t="s">
        <v>521</v>
      </c>
      <c r="K150" s="26" t="s">
        <v>527</v>
      </c>
      <c r="L150" s="25" t="s">
        <v>170</v>
      </c>
      <c r="M150" s="25" t="s">
        <v>632</v>
      </c>
      <c r="N150" s="26" t="s">
        <v>624</v>
      </c>
      <c r="O150" s="26" t="s">
        <v>73</v>
      </c>
      <c r="P150" s="26" t="s">
        <v>78</v>
      </c>
      <c r="Q150" s="30">
        <v>281</v>
      </c>
      <c r="R150" s="30">
        <v>2.9780000000000002</v>
      </c>
      <c r="S150" s="30">
        <v>10396</v>
      </c>
      <c r="T150" s="27">
        <v>0</v>
      </c>
      <c r="U150" s="30">
        <v>86.995590000000007</v>
      </c>
      <c r="V150" s="32">
        <v>1.9999999999999999E-7</v>
      </c>
      <c r="W150" s="32">
        <v>5.6601988679602271E-3</v>
      </c>
      <c r="X150" s="32">
        <v>9.3630000000000004E-4</v>
      </c>
    </row>
    <row r="151" spans="1:24" x14ac:dyDescent="0.2">
      <c r="A151" s="26">
        <v>346</v>
      </c>
      <c r="B151" s="26">
        <v>9785</v>
      </c>
      <c r="C151" s="26" t="s">
        <v>722</v>
      </c>
      <c r="D151" s="26" t="s">
        <v>723</v>
      </c>
      <c r="E151" s="26" t="s">
        <v>517</v>
      </c>
      <c r="F151" s="26" t="s">
        <v>722</v>
      </c>
      <c r="G151" s="26" t="s">
        <v>724</v>
      </c>
      <c r="H151" s="26" t="s">
        <v>168</v>
      </c>
      <c r="I151" s="26" t="s">
        <v>520</v>
      </c>
      <c r="J151" s="26" t="s">
        <v>521</v>
      </c>
      <c r="K151" s="26" t="s">
        <v>527</v>
      </c>
      <c r="L151" s="25" t="s">
        <v>170</v>
      </c>
      <c r="M151" s="25" t="s">
        <v>467</v>
      </c>
      <c r="N151" s="26" t="s">
        <v>725</v>
      </c>
      <c r="O151" s="26" t="s">
        <v>73</v>
      </c>
      <c r="P151" s="26" t="s">
        <v>78</v>
      </c>
      <c r="Q151" s="30">
        <v>259</v>
      </c>
      <c r="R151" s="30">
        <v>2.9780000000000002</v>
      </c>
      <c r="S151" s="30">
        <v>12634</v>
      </c>
      <c r="T151" s="27">
        <v>0</v>
      </c>
      <c r="U151" s="30">
        <v>97.446290000000005</v>
      </c>
      <c r="V151" s="32">
        <v>1.9999999999999999E-7</v>
      </c>
      <c r="W151" s="32">
        <v>6.3400987319802548E-3</v>
      </c>
      <c r="X151" s="32">
        <v>1.0487999999999999E-3</v>
      </c>
    </row>
    <row r="152" spans="1:24" x14ac:dyDescent="0.2">
      <c r="A152" s="26">
        <v>346</v>
      </c>
      <c r="B152" s="26">
        <v>9785</v>
      </c>
      <c r="C152" s="26" t="s">
        <v>530</v>
      </c>
      <c r="D152" s="26" t="s">
        <v>531</v>
      </c>
      <c r="E152" s="26" t="s">
        <v>517</v>
      </c>
      <c r="F152" s="26" t="s">
        <v>532</v>
      </c>
      <c r="G152" s="26" t="s">
        <v>533</v>
      </c>
      <c r="H152" s="26" t="s">
        <v>168</v>
      </c>
      <c r="I152" s="26" t="s">
        <v>520</v>
      </c>
      <c r="J152" s="26" t="s">
        <v>521</v>
      </c>
      <c r="K152" s="26" t="s">
        <v>527</v>
      </c>
      <c r="L152" s="25" t="s">
        <v>170</v>
      </c>
      <c r="M152" s="25" t="s">
        <v>467</v>
      </c>
      <c r="N152" s="26" t="s">
        <v>534</v>
      </c>
      <c r="O152" s="26" t="s">
        <v>73</v>
      </c>
      <c r="P152" s="26" t="s">
        <v>78</v>
      </c>
      <c r="Q152" s="30">
        <v>304</v>
      </c>
      <c r="R152" s="30">
        <v>2.9780000000000002</v>
      </c>
      <c r="S152" s="30">
        <v>28936</v>
      </c>
      <c r="T152" s="27">
        <v>0</v>
      </c>
      <c r="U152" s="30">
        <v>261.96107999999998</v>
      </c>
      <c r="V152" s="32">
        <v>0</v>
      </c>
      <c r="W152" s="32">
        <v>1.7043896591220683E-2</v>
      </c>
      <c r="X152" s="32">
        <v>2.8195E-3</v>
      </c>
    </row>
    <row r="153" spans="1:24" x14ac:dyDescent="0.2">
      <c r="A153" s="26">
        <v>346</v>
      </c>
      <c r="B153" s="26">
        <v>9785</v>
      </c>
      <c r="C153" s="26" t="s">
        <v>645</v>
      </c>
      <c r="D153" s="26" t="s">
        <v>646</v>
      </c>
      <c r="E153" s="26" t="s">
        <v>517</v>
      </c>
      <c r="F153" s="26" t="s">
        <v>647</v>
      </c>
      <c r="G153" s="26" t="s">
        <v>648</v>
      </c>
      <c r="H153" s="26" t="s">
        <v>168</v>
      </c>
      <c r="I153" s="26" t="s">
        <v>520</v>
      </c>
      <c r="J153" s="26" t="s">
        <v>521</v>
      </c>
      <c r="K153" s="26" t="s">
        <v>527</v>
      </c>
      <c r="L153" s="25" t="s">
        <v>170</v>
      </c>
      <c r="M153" s="25" t="s">
        <v>467</v>
      </c>
      <c r="N153" s="26" t="s">
        <v>649</v>
      </c>
      <c r="O153" s="26" t="s">
        <v>73</v>
      </c>
      <c r="P153" s="26" t="s">
        <v>78</v>
      </c>
      <c r="Q153" s="30">
        <v>106</v>
      </c>
      <c r="R153" s="30">
        <v>2.9780000000000002</v>
      </c>
      <c r="S153" s="30">
        <v>34309</v>
      </c>
      <c r="T153" s="27">
        <v>0</v>
      </c>
      <c r="U153" s="30">
        <v>108.30253</v>
      </c>
      <c r="V153" s="32">
        <v>0</v>
      </c>
      <c r="W153" s="32">
        <v>7.0464985907002821E-3</v>
      </c>
      <c r="X153" s="32">
        <v>1.1657E-3</v>
      </c>
    </row>
    <row r="154" spans="1:24" x14ac:dyDescent="0.2">
      <c r="A154" s="26">
        <v>346</v>
      </c>
      <c r="B154" s="26">
        <v>9785</v>
      </c>
      <c r="C154" s="26" t="s">
        <v>650</v>
      </c>
      <c r="D154" s="26" t="s">
        <v>651</v>
      </c>
      <c r="E154" s="26" t="s">
        <v>517</v>
      </c>
      <c r="F154" s="26" t="s">
        <v>650</v>
      </c>
      <c r="G154" s="26" t="s">
        <v>652</v>
      </c>
      <c r="H154" s="26" t="s">
        <v>168</v>
      </c>
      <c r="I154" s="26" t="s">
        <v>520</v>
      </c>
      <c r="J154" s="26" t="s">
        <v>521</v>
      </c>
      <c r="K154" s="26" t="s">
        <v>527</v>
      </c>
      <c r="L154" s="25" t="s">
        <v>170</v>
      </c>
      <c r="M154" s="25" t="s">
        <v>467</v>
      </c>
      <c r="N154" s="26" t="s">
        <v>653</v>
      </c>
      <c r="O154" s="26" t="s">
        <v>73</v>
      </c>
      <c r="P154" s="26" t="s">
        <v>78</v>
      </c>
      <c r="Q154" s="30">
        <v>37</v>
      </c>
      <c r="R154" s="30">
        <v>2.9780000000000002</v>
      </c>
      <c r="S154" s="30">
        <v>20009</v>
      </c>
      <c r="T154" s="27">
        <v>2.9999999999999997E-4</v>
      </c>
      <c r="U154" s="30">
        <v>22.047999999999998</v>
      </c>
      <c r="V154" s="32">
        <v>0</v>
      </c>
      <c r="W154" s="32">
        <v>1.4343997131200574E-3</v>
      </c>
      <c r="X154" s="32">
        <v>2.3729999999999999E-4</v>
      </c>
    </row>
    <row r="155" spans="1:24" x14ac:dyDescent="0.2">
      <c r="A155" s="26">
        <v>346</v>
      </c>
      <c r="B155" s="26">
        <v>9785</v>
      </c>
      <c r="C155" s="26" t="s">
        <v>654</v>
      </c>
      <c r="D155" s="26" t="s">
        <v>655</v>
      </c>
      <c r="E155" s="26" t="s">
        <v>517</v>
      </c>
      <c r="F155" s="26" t="s">
        <v>656</v>
      </c>
      <c r="G155" s="26" t="s">
        <v>657</v>
      </c>
      <c r="H155" s="26" t="s">
        <v>168</v>
      </c>
      <c r="I155" s="26" t="s">
        <v>520</v>
      </c>
      <c r="J155" s="26" t="s">
        <v>521</v>
      </c>
      <c r="K155" s="26" t="s">
        <v>527</v>
      </c>
      <c r="L155" s="25" t="s">
        <v>170</v>
      </c>
      <c r="M155" s="25" t="s">
        <v>632</v>
      </c>
      <c r="N155" s="26" t="s">
        <v>658</v>
      </c>
      <c r="O155" s="26" t="s">
        <v>73</v>
      </c>
      <c r="P155" s="26" t="s">
        <v>78</v>
      </c>
      <c r="Q155" s="30">
        <v>853</v>
      </c>
      <c r="R155" s="30">
        <v>2.9780000000000002</v>
      </c>
      <c r="S155" s="30">
        <v>4105</v>
      </c>
      <c r="T155" s="27">
        <v>0.26200000000000001</v>
      </c>
      <c r="U155" s="30">
        <v>105.05800000000001</v>
      </c>
      <c r="V155" s="32">
        <v>6.9999999999999997E-7</v>
      </c>
      <c r="W155" s="32">
        <v>6.7844986431002717E-3</v>
      </c>
      <c r="X155" s="32">
        <v>1.1222999999999999E-3</v>
      </c>
    </row>
    <row r="156" spans="1:24" x14ac:dyDescent="0.2">
      <c r="A156" s="26">
        <v>346</v>
      </c>
      <c r="B156" s="26">
        <v>9785</v>
      </c>
      <c r="C156" s="26" t="s">
        <v>659</v>
      </c>
      <c r="D156" s="26" t="s">
        <v>660</v>
      </c>
      <c r="E156" s="26" t="s">
        <v>517</v>
      </c>
      <c r="F156" s="26" t="s">
        <v>661</v>
      </c>
      <c r="G156" s="26" t="s">
        <v>662</v>
      </c>
      <c r="H156" s="26" t="s">
        <v>168</v>
      </c>
      <c r="I156" s="26" t="s">
        <v>520</v>
      </c>
      <c r="J156" s="26" t="s">
        <v>521</v>
      </c>
      <c r="K156" s="26" t="s">
        <v>663</v>
      </c>
      <c r="L156" s="25" t="s">
        <v>170</v>
      </c>
      <c r="M156" s="25" t="s">
        <v>632</v>
      </c>
      <c r="N156" s="26" t="s">
        <v>653</v>
      </c>
      <c r="O156" s="26" t="s">
        <v>73</v>
      </c>
      <c r="P156" s="26" t="s">
        <v>78</v>
      </c>
      <c r="Q156" s="30">
        <v>43</v>
      </c>
      <c r="R156" s="30">
        <v>2.9780000000000002</v>
      </c>
      <c r="S156" s="30">
        <v>47757</v>
      </c>
      <c r="T156" s="27">
        <v>3.1899999999999998E-2</v>
      </c>
      <c r="U156" s="30">
        <v>61.249740000000003</v>
      </c>
      <c r="V156" s="32">
        <v>0</v>
      </c>
      <c r="W156" s="32">
        <v>3.9788992042201592E-3</v>
      </c>
      <c r="X156" s="32">
        <v>6.5819999999999995E-4</v>
      </c>
    </row>
    <row r="157" spans="1:24" x14ac:dyDescent="0.2">
      <c r="A157" s="26">
        <v>346</v>
      </c>
      <c r="B157" s="26">
        <v>9785</v>
      </c>
      <c r="C157" s="26" t="s">
        <v>664</v>
      </c>
      <c r="D157" s="26" t="s">
        <v>665</v>
      </c>
      <c r="E157" s="26" t="s">
        <v>517</v>
      </c>
      <c r="F157" s="26" t="s">
        <v>666</v>
      </c>
      <c r="G157" s="26" t="s">
        <v>667</v>
      </c>
      <c r="H157" s="26" t="s">
        <v>168</v>
      </c>
      <c r="I157" s="26" t="s">
        <v>520</v>
      </c>
      <c r="J157" s="26" t="s">
        <v>521</v>
      </c>
      <c r="K157" s="26" t="s">
        <v>72</v>
      </c>
      <c r="L157" s="25" t="s">
        <v>170</v>
      </c>
      <c r="M157" s="25" t="s">
        <v>467</v>
      </c>
      <c r="N157" s="26" t="s">
        <v>534</v>
      </c>
      <c r="O157" s="26" t="s">
        <v>73</v>
      </c>
      <c r="P157" s="26" t="s">
        <v>78</v>
      </c>
      <c r="Q157" s="30">
        <v>150</v>
      </c>
      <c r="R157" s="30">
        <v>2.9780000000000002</v>
      </c>
      <c r="S157" s="30">
        <v>13143</v>
      </c>
      <c r="T157" s="27">
        <v>0</v>
      </c>
      <c r="U157" s="30">
        <v>58.709780000000002</v>
      </c>
      <c r="V157" s="32">
        <v>1.3999999999999999E-6</v>
      </c>
      <c r="W157" s="32">
        <v>3.8197992360401532E-3</v>
      </c>
      <c r="X157" s="32">
        <v>6.3190000000000002E-4</v>
      </c>
    </row>
    <row r="158" spans="1:24" x14ac:dyDescent="0.2">
      <c r="A158" s="26">
        <v>346</v>
      </c>
      <c r="B158" s="26">
        <v>9785</v>
      </c>
      <c r="C158" s="26" t="s">
        <v>535</v>
      </c>
      <c r="D158" s="26" t="s">
        <v>536</v>
      </c>
      <c r="E158" s="26" t="s">
        <v>517</v>
      </c>
      <c r="F158" s="26" t="s">
        <v>537</v>
      </c>
      <c r="G158" s="26" t="s">
        <v>538</v>
      </c>
      <c r="H158" s="26" t="s">
        <v>168</v>
      </c>
      <c r="I158" s="26" t="s">
        <v>520</v>
      </c>
      <c r="J158" s="26" t="s">
        <v>521</v>
      </c>
      <c r="K158" s="26" t="s">
        <v>527</v>
      </c>
      <c r="L158" s="25" t="s">
        <v>170</v>
      </c>
      <c r="M158" s="25" t="s">
        <v>467</v>
      </c>
      <c r="N158" s="26" t="s">
        <v>539</v>
      </c>
      <c r="O158" s="26" t="s">
        <v>73</v>
      </c>
      <c r="P158" s="26" t="s">
        <v>78</v>
      </c>
      <c r="Q158" s="30">
        <v>226</v>
      </c>
      <c r="R158" s="30">
        <v>2.9780000000000002</v>
      </c>
      <c r="S158" s="30">
        <v>23834</v>
      </c>
      <c r="T158" s="27">
        <v>0</v>
      </c>
      <c r="U158" s="30">
        <v>160.40949000000001</v>
      </c>
      <c r="V158" s="32">
        <v>0</v>
      </c>
      <c r="W158" s="32">
        <v>1.0436697912660419E-2</v>
      </c>
      <c r="X158" s="32">
        <v>1.7265E-3</v>
      </c>
    </row>
    <row r="159" spans="1:24" x14ac:dyDescent="0.2">
      <c r="A159" s="26">
        <v>346</v>
      </c>
      <c r="B159" s="26">
        <v>9785</v>
      </c>
      <c r="C159" s="26" t="s">
        <v>668</v>
      </c>
      <c r="D159" s="26" t="s">
        <v>669</v>
      </c>
      <c r="E159" s="26" t="s">
        <v>517</v>
      </c>
      <c r="F159" s="26" t="s">
        <v>670</v>
      </c>
      <c r="G159" s="26" t="s">
        <v>671</v>
      </c>
      <c r="H159" s="26" t="s">
        <v>168</v>
      </c>
      <c r="I159" s="26" t="s">
        <v>520</v>
      </c>
      <c r="J159" s="26" t="s">
        <v>521</v>
      </c>
      <c r="K159" s="26" t="s">
        <v>527</v>
      </c>
      <c r="L159" s="25" t="s">
        <v>170</v>
      </c>
      <c r="M159" s="25" t="s">
        <v>528</v>
      </c>
      <c r="N159" s="26" t="s">
        <v>539</v>
      </c>
      <c r="O159" s="26" t="s">
        <v>73</v>
      </c>
      <c r="P159" s="26" t="s">
        <v>78</v>
      </c>
      <c r="Q159" s="30">
        <v>62</v>
      </c>
      <c r="R159" s="30">
        <v>2.9780000000000002</v>
      </c>
      <c r="S159" s="30">
        <v>56329</v>
      </c>
      <c r="T159" s="27">
        <v>0</v>
      </c>
      <c r="U159" s="30">
        <v>104.00360999999999</v>
      </c>
      <c r="V159" s="32">
        <v>0</v>
      </c>
      <c r="W159" s="32">
        <v>6.7667986466402709E-3</v>
      </c>
      <c r="X159" s="32">
        <v>1.1194E-3</v>
      </c>
    </row>
    <row r="160" spans="1:24" x14ac:dyDescent="0.2">
      <c r="A160" s="26">
        <v>346</v>
      </c>
      <c r="B160" s="26">
        <v>9785</v>
      </c>
      <c r="C160" s="26" t="s">
        <v>726</v>
      </c>
      <c r="D160" s="26" t="s">
        <v>727</v>
      </c>
      <c r="E160" s="26" t="s">
        <v>517</v>
      </c>
      <c r="F160" s="26" t="s">
        <v>728</v>
      </c>
      <c r="G160" s="26" t="s">
        <v>729</v>
      </c>
      <c r="H160" s="26" t="s">
        <v>168</v>
      </c>
      <c r="I160" s="26" t="s">
        <v>520</v>
      </c>
      <c r="J160" s="26" t="s">
        <v>521</v>
      </c>
      <c r="K160" s="26" t="s">
        <v>527</v>
      </c>
      <c r="L160" s="25" t="s">
        <v>170</v>
      </c>
      <c r="M160" s="25" t="s">
        <v>632</v>
      </c>
      <c r="N160" s="26" t="s">
        <v>730</v>
      </c>
      <c r="O160" s="26" t="s">
        <v>73</v>
      </c>
      <c r="P160" s="26" t="s">
        <v>78</v>
      </c>
      <c r="Q160" s="30">
        <v>52</v>
      </c>
      <c r="R160" s="30">
        <v>2.9780000000000002</v>
      </c>
      <c r="S160" s="30">
        <v>42060</v>
      </c>
      <c r="T160" s="27">
        <v>0</v>
      </c>
      <c r="U160" s="30">
        <v>65.132429999999999</v>
      </c>
      <c r="V160" s="32">
        <v>0</v>
      </c>
      <c r="W160" s="32">
        <v>4.2376991524601696E-3</v>
      </c>
      <c r="X160" s="32">
        <v>7.0100000000000002E-4</v>
      </c>
    </row>
    <row r="161" spans="1:24" x14ac:dyDescent="0.2">
      <c r="A161" s="26">
        <v>346</v>
      </c>
      <c r="B161" s="26">
        <v>9785</v>
      </c>
      <c r="C161" s="26" t="s">
        <v>672</v>
      </c>
      <c r="D161" s="26" t="s">
        <v>1953</v>
      </c>
      <c r="E161" s="26" t="s">
        <v>517</v>
      </c>
      <c r="F161" s="26" t="s">
        <v>673</v>
      </c>
      <c r="G161" s="26" t="s">
        <v>674</v>
      </c>
      <c r="H161" s="26" t="s">
        <v>168</v>
      </c>
      <c r="I161" s="26" t="s">
        <v>520</v>
      </c>
      <c r="J161" s="26" t="s">
        <v>521</v>
      </c>
      <c r="K161" s="26" t="s">
        <v>527</v>
      </c>
      <c r="L161" s="25" t="s">
        <v>170</v>
      </c>
      <c r="M161" s="25" t="s">
        <v>632</v>
      </c>
      <c r="N161" s="26" t="s">
        <v>539</v>
      </c>
      <c r="O161" s="26" t="s">
        <v>73</v>
      </c>
      <c r="P161" s="26" t="s">
        <v>78</v>
      </c>
      <c r="Q161" s="30">
        <v>152</v>
      </c>
      <c r="R161" s="30">
        <v>2.9780000000000002</v>
      </c>
      <c r="S161" s="30">
        <v>25588</v>
      </c>
      <c r="T161" s="27">
        <v>0</v>
      </c>
      <c r="U161" s="30">
        <v>115.82561</v>
      </c>
      <c r="V161" s="32">
        <v>1.3E-6</v>
      </c>
      <c r="W161" s="32">
        <v>7.535898492820302E-3</v>
      </c>
      <c r="X161" s="32">
        <v>1.2466000000000001E-3</v>
      </c>
    </row>
    <row r="162" spans="1:24" x14ac:dyDescent="0.2">
      <c r="A162" s="26">
        <v>346</v>
      </c>
      <c r="B162" s="26">
        <v>9785</v>
      </c>
      <c r="C162" s="26" t="s">
        <v>731</v>
      </c>
      <c r="D162" s="26" t="s">
        <v>1961</v>
      </c>
      <c r="E162" s="26" t="s">
        <v>517</v>
      </c>
      <c r="F162" s="26" t="s">
        <v>732</v>
      </c>
      <c r="G162" s="26" t="s">
        <v>733</v>
      </c>
      <c r="H162" s="26" t="s">
        <v>168</v>
      </c>
      <c r="I162" s="26" t="s">
        <v>520</v>
      </c>
      <c r="J162" s="26" t="s">
        <v>521</v>
      </c>
      <c r="K162" s="26" t="s">
        <v>527</v>
      </c>
      <c r="L162" s="25" t="s">
        <v>170</v>
      </c>
      <c r="M162" s="25" t="s">
        <v>528</v>
      </c>
      <c r="N162" s="26" t="s">
        <v>734</v>
      </c>
      <c r="O162" s="26" t="s">
        <v>73</v>
      </c>
      <c r="P162" s="26" t="s">
        <v>78</v>
      </c>
      <c r="Q162" s="30">
        <v>3718</v>
      </c>
      <c r="R162" s="30">
        <v>2.9780000000000002</v>
      </c>
      <c r="S162" s="30">
        <v>1807</v>
      </c>
      <c r="T162" s="27">
        <v>0</v>
      </c>
      <c r="U162" s="30">
        <v>200.07472000000001</v>
      </c>
      <c r="V162" s="32">
        <v>5.5999999999999997E-6</v>
      </c>
      <c r="W162" s="32">
        <v>1.3017397396520523E-2</v>
      </c>
      <c r="X162" s="32">
        <v>2.1534000000000002E-3</v>
      </c>
    </row>
    <row r="163" spans="1:24" x14ac:dyDescent="0.2">
      <c r="A163" s="26">
        <v>346</v>
      </c>
      <c r="B163" s="26">
        <v>9785</v>
      </c>
      <c r="C163" s="26" t="s">
        <v>675</v>
      </c>
      <c r="D163" s="26" t="s">
        <v>676</v>
      </c>
      <c r="E163" s="26" t="s">
        <v>517</v>
      </c>
      <c r="F163" s="26" t="s">
        <v>677</v>
      </c>
      <c r="G163" s="26" t="s">
        <v>678</v>
      </c>
      <c r="H163" s="26" t="s">
        <v>168</v>
      </c>
      <c r="I163" s="26" t="s">
        <v>520</v>
      </c>
      <c r="J163" s="26" t="s">
        <v>521</v>
      </c>
      <c r="K163" s="26" t="s">
        <v>527</v>
      </c>
      <c r="L163" s="25" t="s">
        <v>170</v>
      </c>
      <c r="M163" s="25" t="s">
        <v>528</v>
      </c>
      <c r="N163" s="26" t="s">
        <v>539</v>
      </c>
      <c r="O163" s="26" t="s">
        <v>73</v>
      </c>
      <c r="P163" s="26" t="s">
        <v>78</v>
      </c>
      <c r="Q163" s="30">
        <v>374</v>
      </c>
      <c r="R163" s="30">
        <v>2.9780000000000002</v>
      </c>
      <c r="S163" s="30">
        <v>34102</v>
      </c>
      <c r="T163" s="27">
        <v>0</v>
      </c>
      <c r="U163" s="30">
        <v>379.81851999999998</v>
      </c>
      <c r="V163" s="32">
        <v>3.9999999999999998E-7</v>
      </c>
      <c r="W163" s="32">
        <v>2.4711995057600994E-2</v>
      </c>
      <c r="X163" s="32">
        <v>4.0879999999999996E-3</v>
      </c>
    </row>
    <row r="164" spans="1:24" x14ac:dyDescent="0.2">
      <c r="A164" s="26">
        <v>346</v>
      </c>
      <c r="B164" s="26">
        <v>9785</v>
      </c>
      <c r="C164" s="26" t="s">
        <v>735</v>
      </c>
      <c r="D164" s="26" t="s">
        <v>1962</v>
      </c>
      <c r="E164" s="26" t="s">
        <v>517</v>
      </c>
      <c r="F164" s="26" t="s">
        <v>736</v>
      </c>
      <c r="G164" s="26" t="s">
        <v>737</v>
      </c>
      <c r="H164" s="26" t="s">
        <v>168</v>
      </c>
      <c r="I164" s="26" t="s">
        <v>520</v>
      </c>
      <c r="J164" s="26" t="s">
        <v>521</v>
      </c>
      <c r="K164" s="26" t="s">
        <v>527</v>
      </c>
      <c r="L164" s="25" t="s">
        <v>170</v>
      </c>
      <c r="M164" s="25" t="s">
        <v>632</v>
      </c>
      <c r="N164" s="26" t="s">
        <v>738</v>
      </c>
      <c r="O164" s="26" t="s">
        <v>73</v>
      </c>
      <c r="P164" s="26" t="s">
        <v>78</v>
      </c>
      <c r="Q164" s="30">
        <v>230</v>
      </c>
      <c r="R164" s="30">
        <v>2.9780000000000002</v>
      </c>
      <c r="S164" s="30">
        <v>21606</v>
      </c>
      <c r="T164" s="27">
        <v>0</v>
      </c>
      <c r="U164" s="30">
        <v>147.98813000000001</v>
      </c>
      <c r="V164" s="32">
        <v>1.5E-6</v>
      </c>
      <c r="W164" s="32">
        <v>9.6284980743003862E-3</v>
      </c>
      <c r="X164" s="32">
        <v>1.5927999999999999E-3</v>
      </c>
    </row>
    <row r="165" spans="1:24" x14ac:dyDescent="0.2">
      <c r="A165" s="26">
        <v>346</v>
      </c>
      <c r="B165" s="26">
        <v>9785</v>
      </c>
      <c r="C165" s="26" t="s">
        <v>679</v>
      </c>
      <c r="D165" s="26" t="s">
        <v>680</v>
      </c>
      <c r="E165" s="26" t="s">
        <v>517</v>
      </c>
      <c r="F165" s="26" t="s">
        <v>681</v>
      </c>
      <c r="G165" s="26" t="s">
        <v>682</v>
      </c>
      <c r="H165" s="26" t="s">
        <v>168</v>
      </c>
      <c r="I165" s="26" t="s">
        <v>520</v>
      </c>
      <c r="J165" s="26" t="s">
        <v>521</v>
      </c>
      <c r="K165" s="26" t="s">
        <v>527</v>
      </c>
      <c r="L165" s="25" t="s">
        <v>170</v>
      </c>
      <c r="M165" s="25" t="s">
        <v>632</v>
      </c>
      <c r="N165" s="26" t="s">
        <v>649</v>
      </c>
      <c r="O165" s="26" t="s">
        <v>73</v>
      </c>
      <c r="P165" s="26" t="s">
        <v>78</v>
      </c>
      <c r="Q165" s="30">
        <v>74</v>
      </c>
      <c r="R165" s="30">
        <v>2.9780000000000002</v>
      </c>
      <c r="S165" s="30">
        <v>51360</v>
      </c>
      <c r="T165" s="27">
        <v>0</v>
      </c>
      <c r="U165" s="30">
        <v>113.18304999999999</v>
      </c>
      <c r="V165" s="32">
        <v>0</v>
      </c>
      <c r="W165" s="32">
        <v>7.3639985272002956E-3</v>
      </c>
      <c r="X165" s="32">
        <v>1.2182E-3</v>
      </c>
    </row>
    <row r="166" spans="1:24" x14ac:dyDescent="0.2">
      <c r="A166" s="26">
        <v>346</v>
      </c>
      <c r="B166" s="26">
        <v>9785</v>
      </c>
      <c r="C166" s="26" t="s">
        <v>683</v>
      </c>
      <c r="D166" s="26" t="s">
        <v>1954</v>
      </c>
      <c r="E166" s="26" t="s">
        <v>517</v>
      </c>
      <c r="F166" s="26" t="s">
        <v>684</v>
      </c>
      <c r="G166" s="26" t="s">
        <v>685</v>
      </c>
      <c r="H166" s="26" t="s">
        <v>168</v>
      </c>
      <c r="I166" s="26" t="s">
        <v>520</v>
      </c>
      <c r="J166" s="26" t="s">
        <v>521</v>
      </c>
      <c r="K166" s="26" t="s">
        <v>527</v>
      </c>
      <c r="L166" s="25" t="s">
        <v>170</v>
      </c>
      <c r="M166" s="25" t="s">
        <v>632</v>
      </c>
      <c r="N166" s="26" t="s">
        <v>641</v>
      </c>
      <c r="O166" s="26" t="s">
        <v>73</v>
      </c>
      <c r="P166" s="26" t="s">
        <v>78</v>
      </c>
      <c r="Q166" s="30">
        <v>609</v>
      </c>
      <c r="R166" s="30">
        <v>2.9780000000000002</v>
      </c>
      <c r="S166" s="30">
        <v>3400</v>
      </c>
      <c r="T166" s="27">
        <v>0</v>
      </c>
      <c r="U166" s="30">
        <v>61.662460000000003</v>
      </c>
      <c r="V166" s="32">
        <v>3.9999999999999998E-7</v>
      </c>
      <c r="W166" s="32">
        <v>4.0118991976201609E-3</v>
      </c>
      <c r="X166" s="32">
        <v>6.6370000000000003E-4</v>
      </c>
    </row>
    <row r="167" spans="1:24" x14ac:dyDescent="0.2">
      <c r="A167" s="26">
        <v>346</v>
      </c>
      <c r="B167" s="26">
        <v>9785</v>
      </c>
      <c r="C167" s="26" t="s">
        <v>686</v>
      </c>
      <c r="D167" s="26" t="s">
        <v>1955</v>
      </c>
      <c r="E167" s="26" t="s">
        <v>517</v>
      </c>
      <c r="F167" s="26" t="s">
        <v>687</v>
      </c>
      <c r="G167" s="26" t="s">
        <v>688</v>
      </c>
      <c r="H167" s="26" t="s">
        <v>168</v>
      </c>
      <c r="I167" s="26" t="s">
        <v>520</v>
      </c>
      <c r="J167" s="26" t="s">
        <v>521</v>
      </c>
      <c r="K167" s="26" t="s">
        <v>527</v>
      </c>
      <c r="L167" s="25" t="s">
        <v>170</v>
      </c>
      <c r="M167" s="25" t="s">
        <v>528</v>
      </c>
      <c r="N167" s="26" t="s">
        <v>653</v>
      </c>
      <c r="O167" s="26" t="s">
        <v>73</v>
      </c>
      <c r="P167" s="26" t="s">
        <v>78</v>
      </c>
      <c r="Q167" s="30">
        <v>92</v>
      </c>
      <c r="R167" s="30">
        <v>2.9780000000000002</v>
      </c>
      <c r="S167" s="30">
        <v>43333</v>
      </c>
      <c r="T167" s="27">
        <v>1.77E-2</v>
      </c>
      <c r="U167" s="30">
        <v>118.77473000000001</v>
      </c>
      <c r="V167" s="32">
        <v>0</v>
      </c>
      <c r="W167" s="32">
        <v>7.7243984551203099E-3</v>
      </c>
      <c r="X167" s="32">
        <v>1.2777999999999999E-3</v>
      </c>
    </row>
    <row r="168" spans="1:24" x14ac:dyDescent="0.2">
      <c r="A168" s="26">
        <v>346</v>
      </c>
      <c r="B168" s="26">
        <v>9785</v>
      </c>
      <c r="C168" s="26" t="s">
        <v>689</v>
      </c>
      <c r="D168" s="26" t="s">
        <v>1956</v>
      </c>
      <c r="E168" s="26" t="s">
        <v>517</v>
      </c>
      <c r="F168" s="26" t="s">
        <v>690</v>
      </c>
      <c r="G168" s="26" t="s">
        <v>691</v>
      </c>
      <c r="H168" s="26" t="s">
        <v>168</v>
      </c>
      <c r="I168" s="26" t="s">
        <v>520</v>
      </c>
      <c r="J168" s="26" t="s">
        <v>521</v>
      </c>
      <c r="K168" s="26" t="s">
        <v>527</v>
      </c>
      <c r="L168" s="25" t="s">
        <v>170</v>
      </c>
      <c r="M168" s="25" t="s">
        <v>632</v>
      </c>
      <c r="N168" s="26" t="s">
        <v>534</v>
      </c>
      <c r="O168" s="26" t="s">
        <v>73</v>
      </c>
      <c r="P168" s="26" t="s">
        <v>78</v>
      </c>
      <c r="Q168" s="30">
        <v>413</v>
      </c>
      <c r="R168" s="30">
        <v>2.9780000000000002</v>
      </c>
      <c r="S168" s="30">
        <v>43146</v>
      </c>
      <c r="T168" s="27">
        <v>0</v>
      </c>
      <c r="U168" s="30">
        <v>530.65868999999998</v>
      </c>
      <c r="V168" s="32">
        <v>1.1999999999999999E-6</v>
      </c>
      <c r="W168" s="32">
        <v>3.4526093094781385E-2</v>
      </c>
      <c r="X168" s="32">
        <v>5.7115000000000004E-3</v>
      </c>
    </row>
    <row r="169" spans="1:24" x14ac:dyDescent="0.2">
      <c r="A169" s="26">
        <v>346</v>
      </c>
      <c r="B169" s="26">
        <v>9785</v>
      </c>
      <c r="C169" s="26" t="s">
        <v>739</v>
      </c>
      <c r="D169" s="26" t="s">
        <v>1963</v>
      </c>
      <c r="E169" s="26" t="s">
        <v>517</v>
      </c>
      <c r="F169" s="26" t="s">
        <v>740</v>
      </c>
      <c r="G169" s="26" t="s">
        <v>741</v>
      </c>
      <c r="H169" s="26" t="s">
        <v>168</v>
      </c>
      <c r="I169" s="26" t="s">
        <v>520</v>
      </c>
      <c r="J169" s="26" t="s">
        <v>521</v>
      </c>
      <c r="K169" s="26" t="s">
        <v>527</v>
      </c>
      <c r="L169" s="25" t="s">
        <v>170</v>
      </c>
      <c r="M169" s="25" t="s">
        <v>528</v>
      </c>
      <c r="N169" s="26" t="s">
        <v>534</v>
      </c>
      <c r="O169" s="26" t="s">
        <v>73</v>
      </c>
      <c r="P169" s="26" t="s">
        <v>78</v>
      </c>
      <c r="Q169" s="30">
        <v>69</v>
      </c>
      <c r="R169" s="30">
        <v>2.9780000000000002</v>
      </c>
      <c r="S169" s="30">
        <v>15362</v>
      </c>
      <c r="T169" s="27">
        <v>0</v>
      </c>
      <c r="U169" s="30">
        <v>31.566140000000001</v>
      </c>
      <c r="V169" s="32">
        <v>0</v>
      </c>
      <c r="W169" s="32">
        <v>2.0537995892400823E-3</v>
      </c>
      <c r="X169" s="32">
        <v>3.3970000000000002E-4</v>
      </c>
    </row>
    <row r="170" spans="1:24" x14ac:dyDescent="0.2">
      <c r="A170" s="26">
        <v>346</v>
      </c>
      <c r="B170" s="26">
        <v>9785</v>
      </c>
      <c r="C170" s="26" t="s">
        <v>692</v>
      </c>
      <c r="D170" s="26" t="s">
        <v>693</v>
      </c>
      <c r="E170" s="26" t="s">
        <v>517</v>
      </c>
      <c r="F170" s="26" t="s">
        <v>694</v>
      </c>
      <c r="G170" s="26" t="s">
        <v>695</v>
      </c>
      <c r="H170" s="26" t="s">
        <v>168</v>
      </c>
      <c r="I170" s="26" t="s">
        <v>520</v>
      </c>
      <c r="J170" s="26" t="s">
        <v>521</v>
      </c>
      <c r="K170" s="26" t="s">
        <v>527</v>
      </c>
      <c r="L170" s="25" t="s">
        <v>170</v>
      </c>
      <c r="M170" s="25" t="s">
        <v>632</v>
      </c>
      <c r="N170" s="26" t="s">
        <v>529</v>
      </c>
      <c r="O170" s="26" t="s">
        <v>73</v>
      </c>
      <c r="P170" s="26" t="s">
        <v>78</v>
      </c>
      <c r="Q170" s="30">
        <v>97</v>
      </c>
      <c r="R170" s="30">
        <v>2.9780000000000002</v>
      </c>
      <c r="S170" s="30">
        <v>15666</v>
      </c>
      <c r="T170" s="27">
        <v>3.1E-2</v>
      </c>
      <c r="U170" s="30">
        <v>45.348999999999997</v>
      </c>
      <c r="V170" s="32">
        <v>9.9999999999999995E-8</v>
      </c>
      <c r="W170" s="32">
        <v>2.9442994111401181E-3</v>
      </c>
      <c r="X170" s="32">
        <v>4.8710000000000002E-4</v>
      </c>
    </row>
    <row r="171" spans="1:24" x14ac:dyDescent="0.2">
      <c r="A171" s="26">
        <v>346</v>
      </c>
      <c r="B171" s="26">
        <v>9785</v>
      </c>
      <c r="C171" s="26" t="s">
        <v>696</v>
      </c>
      <c r="D171" s="26" t="s">
        <v>697</v>
      </c>
      <c r="E171" s="26" t="s">
        <v>517</v>
      </c>
      <c r="F171" s="26" t="s">
        <v>698</v>
      </c>
      <c r="G171" s="26" t="s">
        <v>699</v>
      </c>
      <c r="H171" s="26" t="s">
        <v>168</v>
      </c>
      <c r="I171" s="26" t="s">
        <v>520</v>
      </c>
      <c r="J171" s="26" t="s">
        <v>521</v>
      </c>
      <c r="K171" s="26" t="s">
        <v>527</v>
      </c>
      <c r="L171" s="25" t="s">
        <v>170</v>
      </c>
      <c r="M171" s="25" t="s">
        <v>528</v>
      </c>
      <c r="N171" s="26" t="s">
        <v>653</v>
      </c>
      <c r="O171" s="26" t="s">
        <v>73</v>
      </c>
      <c r="P171" s="26" t="s">
        <v>78</v>
      </c>
      <c r="Q171" s="30">
        <v>154</v>
      </c>
      <c r="R171" s="30">
        <v>2.9780000000000002</v>
      </c>
      <c r="S171" s="30">
        <v>37775</v>
      </c>
      <c r="T171" s="27">
        <v>7.5300000000000006E-2</v>
      </c>
      <c r="U171" s="30">
        <v>173.46492000000001</v>
      </c>
      <c r="V171" s="32">
        <v>0</v>
      </c>
      <c r="W171" s="32">
        <v>1.1271497745700453E-2</v>
      </c>
      <c r="X171" s="32">
        <v>1.8645999999999999E-3</v>
      </c>
    </row>
    <row r="172" spans="1:24" x14ac:dyDescent="0.2">
      <c r="A172" s="26">
        <v>346</v>
      </c>
      <c r="B172" s="26">
        <v>9785</v>
      </c>
      <c r="C172" s="26" t="s">
        <v>713</v>
      </c>
      <c r="D172" s="26" t="s">
        <v>1959</v>
      </c>
      <c r="E172" s="26" t="s">
        <v>517</v>
      </c>
      <c r="F172" s="26" t="s">
        <v>713</v>
      </c>
      <c r="G172" s="26" t="s">
        <v>714</v>
      </c>
      <c r="H172" s="26" t="s">
        <v>168</v>
      </c>
      <c r="I172" s="26" t="s">
        <v>520</v>
      </c>
      <c r="J172" s="26" t="s">
        <v>521</v>
      </c>
      <c r="K172" s="26" t="s">
        <v>527</v>
      </c>
      <c r="L172" s="25" t="s">
        <v>170</v>
      </c>
      <c r="M172" s="25" t="s">
        <v>632</v>
      </c>
      <c r="N172" s="26" t="s">
        <v>715</v>
      </c>
      <c r="O172" s="26" t="s">
        <v>73</v>
      </c>
      <c r="P172" s="26" t="s">
        <v>78</v>
      </c>
      <c r="Q172" s="30">
        <v>0</v>
      </c>
      <c r="R172" s="30">
        <v>2.9780000000000002</v>
      </c>
      <c r="S172" s="30">
        <v>31753</v>
      </c>
      <c r="T172" s="27">
        <v>1.3100000000000001E-2</v>
      </c>
      <c r="U172" s="30">
        <v>3.9010000000000003E-2</v>
      </c>
      <c r="V172" s="32">
        <v>0</v>
      </c>
      <c r="W172" s="32">
        <v>0</v>
      </c>
      <c r="X172" s="32">
        <v>0</v>
      </c>
    </row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4FEF-1A9F-49C0-BE82-EDA605ED7A2E}">
  <sheetPr codeName="Sheet9"/>
  <dimension ref="A1:AJ67"/>
  <sheetViews>
    <sheetView rightToLeft="1" topLeftCell="O1" workbookViewId="0">
      <selection activeCell="T1" sqref="T1:T1048576"/>
    </sheetView>
  </sheetViews>
  <sheetFormatPr defaultColWidth="0" defaultRowHeight="14.25" zeroHeight="1" x14ac:dyDescent="0.2"/>
  <cols>
    <col min="1" max="4" width="11.625" style="25" customWidth="1"/>
    <col min="5" max="5" width="11.625" style="26" customWidth="1"/>
    <col min="6" max="6" width="46.125" style="25" customWidth="1"/>
    <col min="7" max="7" width="14.375" style="25" bestFit="1" customWidth="1"/>
    <col min="8" max="12" width="11.625" style="25" customWidth="1"/>
    <col min="13" max="13" width="41.625" style="25" customWidth="1"/>
    <col min="14" max="15" width="11.625" style="25" customWidth="1"/>
    <col min="16" max="16" width="11.625" style="30" customWidth="1"/>
    <col min="17" max="20" width="11.625" style="27" customWidth="1"/>
    <col min="21" max="23" width="11.625" style="28" customWidth="1"/>
    <col min="24" max="35" width="9" style="25" hidden="1" customWidth="1"/>
    <col min="36" max="36" width="0" style="25" hidden="1" customWidth="1"/>
    <col min="37" max="16384" width="9" style="25" hidden="1"/>
  </cols>
  <sheetData>
    <row r="1" spans="1:23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85</v>
      </c>
      <c r="M1" s="21" t="s">
        <v>742</v>
      </c>
      <c r="N1" s="21" t="s">
        <v>59</v>
      </c>
      <c r="O1" s="21" t="s">
        <v>62</v>
      </c>
      <c r="P1" s="22" t="s">
        <v>91</v>
      </c>
      <c r="Q1" s="22" t="s">
        <v>64</v>
      </c>
      <c r="R1" s="22" t="s">
        <v>92</v>
      </c>
      <c r="S1" s="22" t="s">
        <v>90</v>
      </c>
      <c r="T1" s="22" t="s">
        <v>66</v>
      </c>
      <c r="U1" s="23" t="s">
        <v>94</v>
      </c>
      <c r="V1" s="23" t="s">
        <v>67</v>
      </c>
      <c r="W1" s="23" t="s">
        <v>68</v>
      </c>
    </row>
    <row r="2" spans="1:23" x14ac:dyDescent="0.2">
      <c r="A2" s="25">
        <v>346</v>
      </c>
      <c r="B2" s="25">
        <v>1438</v>
      </c>
      <c r="C2" s="25" t="s">
        <v>743</v>
      </c>
      <c r="D2" s="25">
        <v>511303661</v>
      </c>
      <c r="E2" s="26" t="s">
        <v>165</v>
      </c>
      <c r="F2" s="25" t="s">
        <v>745</v>
      </c>
      <c r="G2" s="25" t="s">
        <v>746</v>
      </c>
      <c r="H2" s="25" t="s">
        <v>168</v>
      </c>
      <c r="I2" s="25" t="s">
        <v>747</v>
      </c>
      <c r="J2" s="25" t="s">
        <v>72</v>
      </c>
      <c r="K2" s="25" t="s">
        <v>72</v>
      </c>
      <c r="L2" s="25" t="s">
        <v>99</v>
      </c>
      <c r="M2" s="25" t="s">
        <v>748</v>
      </c>
      <c r="N2" s="25" t="s">
        <v>73</v>
      </c>
      <c r="O2" s="25" t="s">
        <v>76</v>
      </c>
      <c r="P2" s="30">
        <v>2000</v>
      </c>
      <c r="Q2" s="27">
        <v>1</v>
      </c>
      <c r="R2" s="27">
        <v>5265</v>
      </c>
      <c r="S2" s="27">
        <v>0</v>
      </c>
      <c r="T2" s="27">
        <v>105.3</v>
      </c>
      <c r="U2" s="28">
        <v>4.0099999999999999E-5</v>
      </c>
      <c r="V2" s="28">
        <v>0.20261612026161202</v>
      </c>
      <c r="W2" s="28">
        <v>3.6675000000000002E-3</v>
      </c>
    </row>
    <row r="3" spans="1:23" x14ac:dyDescent="0.2">
      <c r="A3" s="25">
        <v>346</v>
      </c>
      <c r="B3" s="25">
        <v>1438</v>
      </c>
      <c r="C3" s="25" t="s">
        <v>749</v>
      </c>
      <c r="D3" s="25">
        <v>514884485</v>
      </c>
      <c r="E3" s="26" t="s">
        <v>165</v>
      </c>
      <c r="F3" s="25" t="s">
        <v>750</v>
      </c>
      <c r="G3" s="25" t="s">
        <v>751</v>
      </c>
      <c r="H3" s="25" t="s">
        <v>168</v>
      </c>
      <c r="I3" s="25" t="s">
        <v>747</v>
      </c>
      <c r="J3" s="25" t="s">
        <v>72</v>
      </c>
      <c r="K3" s="25" t="s">
        <v>72</v>
      </c>
      <c r="L3" s="25" t="s">
        <v>99</v>
      </c>
      <c r="M3" s="25" t="s">
        <v>752</v>
      </c>
      <c r="N3" s="25" t="s">
        <v>73</v>
      </c>
      <c r="O3" s="25" t="s">
        <v>76</v>
      </c>
      <c r="P3" s="30">
        <v>450</v>
      </c>
      <c r="Q3" s="27">
        <v>1</v>
      </c>
      <c r="R3" s="27">
        <v>11460</v>
      </c>
      <c r="S3" s="27">
        <v>0</v>
      </c>
      <c r="T3" s="27">
        <v>51.57</v>
      </c>
      <c r="U3" s="28">
        <v>5.41E-5</v>
      </c>
      <c r="V3" s="28">
        <v>9.9229909922990994E-2</v>
      </c>
      <c r="W3" s="28">
        <v>1.7960999999999999E-3</v>
      </c>
    </row>
    <row r="4" spans="1:23" x14ac:dyDescent="0.2">
      <c r="A4" s="25">
        <v>346</v>
      </c>
      <c r="B4" s="25">
        <v>1438</v>
      </c>
      <c r="C4" s="25" t="s">
        <v>743</v>
      </c>
      <c r="D4" s="25">
        <v>511303661</v>
      </c>
      <c r="E4" s="26" t="s">
        <v>165</v>
      </c>
      <c r="F4" s="25" t="s">
        <v>753</v>
      </c>
      <c r="G4" s="25" t="s">
        <v>754</v>
      </c>
      <c r="H4" s="25" t="s">
        <v>168</v>
      </c>
      <c r="I4" s="25" t="s">
        <v>755</v>
      </c>
      <c r="J4" s="25" t="s">
        <v>72</v>
      </c>
      <c r="K4" s="25" t="s">
        <v>527</v>
      </c>
      <c r="L4" s="25" t="s">
        <v>99</v>
      </c>
      <c r="M4" s="25" t="s">
        <v>775</v>
      </c>
      <c r="N4" s="25" t="s">
        <v>73</v>
      </c>
      <c r="O4" s="25" t="s">
        <v>76</v>
      </c>
      <c r="P4" s="30">
        <v>5000</v>
      </c>
      <c r="Q4" s="27">
        <v>1</v>
      </c>
      <c r="R4" s="27">
        <v>3166</v>
      </c>
      <c r="S4" s="27">
        <v>0</v>
      </c>
      <c r="T4" s="27">
        <v>158.30000000000001</v>
      </c>
      <c r="U4" s="28">
        <v>4.1177999999999996E-3</v>
      </c>
      <c r="V4" s="28">
        <v>0.30459763045976307</v>
      </c>
      <c r="W4" s="28">
        <v>5.5133999999999999E-3</v>
      </c>
    </row>
    <row r="5" spans="1:23" x14ac:dyDescent="0.2">
      <c r="A5" s="25">
        <v>346</v>
      </c>
      <c r="B5" s="25">
        <v>1438</v>
      </c>
      <c r="C5" s="25" t="s">
        <v>756</v>
      </c>
      <c r="D5" s="25" t="s">
        <v>757</v>
      </c>
      <c r="E5" s="26" t="s">
        <v>517</v>
      </c>
      <c r="F5" s="25" t="s">
        <v>758</v>
      </c>
      <c r="G5" s="25" t="s">
        <v>759</v>
      </c>
      <c r="H5" s="25" t="s">
        <v>168</v>
      </c>
      <c r="I5" s="25" t="s">
        <v>755</v>
      </c>
      <c r="J5" s="25" t="s">
        <v>521</v>
      </c>
      <c r="K5" s="25" t="s">
        <v>527</v>
      </c>
      <c r="L5" s="25" t="s">
        <v>632</v>
      </c>
      <c r="M5" s="25" t="s">
        <v>760</v>
      </c>
      <c r="N5" s="25" t="s">
        <v>73</v>
      </c>
      <c r="O5" s="25" t="s">
        <v>78</v>
      </c>
      <c r="P5" s="30">
        <v>100</v>
      </c>
      <c r="Q5" s="27">
        <v>2.9780000000000002</v>
      </c>
      <c r="R5" s="27">
        <v>68681</v>
      </c>
      <c r="S5" s="27">
        <v>0</v>
      </c>
      <c r="T5" s="27">
        <v>204.53201000000001</v>
      </c>
      <c r="U5" s="28">
        <v>0</v>
      </c>
      <c r="V5" s="28">
        <v>0.393556339355634</v>
      </c>
      <c r="W5" s="28">
        <v>7.1235999999999999E-3</v>
      </c>
    </row>
    <row r="6" spans="1:23" x14ac:dyDescent="0.2">
      <c r="A6" s="25">
        <v>346</v>
      </c>
      <c r="B6" s="25">
        <v>9783</v>
      </c>
      <c r="C6" s="25" t="s">
        <v>761</v>
      </c>
      <c r="D6" s="25">
        <v>510938608</v>
      </c>
      <c r="E6" s="26" t="s">
        <v>165</v>
      </c>
      <c r="F6" s="25" t="s">
        <v>762</v>
      </c>
      <c r="G6" s="25" t="s">
        <v>763</v>
      </c>
      <c r="H6" s="25" t="s">
        <v>168</v>
      </c>
      <c r="I6" s="25" t="s">
        <v>764</v>
      </c>
      <c r="J6" s="25" t="s">
        <v>72</v>
      </c>
      <c r="K6" s="25" t="s">
        <v>72</v>
      </c>
      <c r="L6" s="25" t="s">
        <v>99</v>
      </c>
      <c r="M6" s="25" t="s">
        <v>765</v>
      </c>
      <c r="N6" s="25" t="s">
        <v>73</v>
      </c>
      <c r="O6" s="25" t="s">
        <v>76</v>
      </c>
      <c r="P6" s="30">
        <v>0.34</v>
      </c>
      <c r="Q6" s="27">
        <v>1</v>
      </c>
      <c r="R6" s="27">
        <v>4135.78</v>
      </c>
      <c r="S6" s="27">
        <v>0</v>
      </c>
      <c r="T6" s="27">
        <v>1.406E-2</v>
      </c>
      <c r="U6" s="28">
        <v>0</v>
      </c>
      <c r="V6" s="28">
        <v>1.0000000000000001E-7</v>
      </c>
      <c r="W6" s="28">
        <v>0</v>
      </c>
    </row>
    <row r="7" spans="1:23" x14ac:dyDescent="0.2">
      <c r="A7" s="25">
        <v>346</v>
      </c>
      <c r="B7" s="25">
        <v>9783</v>
      </c>
      <c r="C7" s="25" t="s">
        <v>761</v>
      </c>
      <c r="D7" s="25">
        <v>510938608</v>
      </c>
      <c r="E7" s="26" t="s">
        <v>165</v>
      </c>
      <c r="F7" s="25" t="s">
        <v>766</v>
      </c>
      <c r="G7" s="25" t="s">
        <v>767</v>
      </c>
      <c r="H7" s="25" t="s">
        <v>168</v>
      </c>
      <c r="I7" s="25" t="s">
        <v>747</v>
      </c>
      <c r="J7" s="25" t="s">
        <v>72</v>
      </c>
      <c r="K7" s="25" t="s">
        <v>72</v>
      </c>
      <c r="L7" s="25" t="s">
        <v>99</v>
      </c>
      <c r="M7" s="25" t="s">
        <v>768</v>
      </c>
      <c r="N7" s="25" t="s">
        <v>73</v>
      </c>
      <c r="O7" s="25" t="s">
        <v>76</v>
      </c>
      <c r="P7" s="30">
        <v>10532</v>
      </c>
      <c r="Q7" s="27">
        <v>1</v>
      </c>
      <c r="R7" s="27">
        <v>39070</v>
      </c>
      <c r="S7" s="27">
        <v>0</v>
      </c>
      <c r="T7" s="27">
        <v>4114.8523999999998</v>
      </c>
      <c r="U7" s="28">
        <v>4.3130000000000002E-4</v>
      </c>
      <c r="V7" s="28">
        <v>3.9880200000000005E-2</v>
      </c>
      <c r="W7" s="28">
        <v>7.8595000000000002E-3</v>
      </c>
    </row>
    <row r="8" spans="1:23" x14ac:dyDescent="0.2">
      <c r="A8" s="25">
        <v>346</v>
      </c>
      <c r="B8" s="25">
        <v>9783</v>
      </c>
      <c r="C8" s="25" t="s">
        <v>743</v>
      </c>
      <c r="D8" s="25">
        <v>511303661</v>
      </c>
      <c r="E8" s="26" t="s">
        <v>165</v>
      </c>
      <c r="F8" s="25" t="s">
        <v>769</v>
      </c>
      <c r="G8" s="25" t="s">
        <v>770</v>
      </c>
      <c r="H8" s="25" t="s">
        <v>168</v>
      </c>
      <c r="I8" s="25" t="s">
        <v>747</v>
      </c>
      <c r="J8" s="25" t="s">
        <v>72</v>
      </c>
      <c r="K8" s="25" t="s">
        <v>72</v>
      </c>
      <c r="L8" s="25" t="s">
        <v>99</v>
      </c>
      <c r="M8" s="25" t="s">
        <v>768</v>
      </c>
      <c r="N8" s="25" t="s">
        <v>73</v>
      </c>
      <c r="O8" s="25" t="s">
        <v>76</v>
      </c>
      <c r="P8" s="30">
        <v>109406</v>
      </c>
      <c r="Q8" s="27">
        <v>1</v>
      </c>
      <c r="R8" s="27">
        <v>6154</v>
      </c>
      <c r="S8" s="27">
        <v>0</v>
      </c>
      <c r="T8" s="27">
        <v>6732.8452399999996</v>
      </c>
      <c r="U8" s="28">
        <v>1.3349E-3</v>
      </c>
      <c r="V8" s="28">
        <v>6.5253200000000011E-2</v>
      </c>
      <c r="W8" s="28">
        <v>1.28599E-2</v>
      </c>
    </row>
    <row r="9" spans="1:23" x14ac:dyDescent="0.2">
      <c r="A9" s="25">
        <v>346</v>
      </c>
      <c r="B9" s="25">
        <v>9783</v>
      </c>
      <c r="C9" s="25" t="s">
        <v>761</v>
      </c>
      <c r="D9" s="25">
        <v>510938608</v>
      </c>
      <c r="E9" s="26" t="s">
        <v>165</v>
      </c>
      <c r="F9" s="25" t="s">
        <v>771</v>
      </c>
      <c r="G9" s="25" t="s">
        <v>772</v>
      </c>
      <c r="H9" s="25" t="s">
        <v>168</v>
      </c>
      <c r="I9" s="25" t="s">
        <v>764</v>
      </c>
      <c r="J9" s="25" t="s">
        <v>72</v>
      </c>
      <c r="K9" s="25" t="s">
        <v>72</v>
      </c>
      <c r="L9" s="25" t="s">
        <v>467</v>
      </c>
      <c r="M9" s="25" t="s">
        <v>1499</v>
      </c>
      <c r="N9" s="25" t="s">
        <v>73</v>
      </c>
      <c r="O9" s="25" t="s">
        <v>76</v>
      </c>
      <c r="P9" s="30">
        <v>0.66</v>
      </c>
      <c r="Q9" s="27">
        <v>1</v>
      </c>
      <c r="R9" s="27">
        <v>4334.6000000000004</v>
      </c>
      <c r="S9" s="27">
        <v>0</v>
      </c>
      <c r="T9" s="27">
        <v>2.86E-2</v>
      </c>
      <c r="U9" s="28">
        <v>9.9999999999999995E-8</v>
      </c>
      <c r="V9" s="28">
        <v>3.0000000000000004E-7</v>
      </c>
      <c r="W9" s="28">
        <v>9.9999999999999995E-8</v>
      </c>
    </row>
    <row r="10" spans="1:23" x14ac:dyDescent="0.2">
      <c r="A10" s="25">
        <v>346</v>
      </c>
      <c r="B10" s="25">
        <v>9783</v>
      </c>
      <c r="C10" s="25" t="s">
        <v>743</v>
      </c>
      <c r="D10" s="25">
        <v>511303661</v>
      </c>
      <c r="E10" s="26" t="s">
        <v>165</v>
      </c>
      <c r="F10" s="25" t="s">
        <v>773</v>
      </c>
      <c r="G10" s="25" t="s">
        <v>774</v>
      </c>
      <c r="H10" s="25" t="s">
        <v>168</v>
      </c>
      <c r="I10" s="25" t="s">
        <v>755</v>
      </c>
      <c r="J10" s="25" t="s">
        <v>72</v>
      </c>
      <c r="K10" s="25" t="s">
        <v>527</v>
      </c>
      <c r="L10" s="25" t="s">
        <v>99</v>
      </c>
      <c r="M10" s="25" t="s">
        <v>775</v>
      </c>
      <c r="N10" s="25" t="s">
        <v>73</v>
      </c>
      <c r="O10" s="25" t="s">
        <v>76</v>
      </c>
      <c r="P10" s="30">
        <v>165000</v>
      </c>
      <c r="Q10" s="27">
        <v>1</v>
      </c>
      <c r="R10" s="27">
        <v>9399</v>
      </c>
      <c r="S10" s="27">
        <v>0</v>
      </c>
      <c r="T10" s="27">
        <v>15508.35</v>
      </c>
      <c r="U10" s="28">
        <v>6.4332E-3</v>
      </c>
      <c r="V10" s="28">
        <v>0.15030330000000003</v>
      </c>
      <c r="W10" s="28">
        <v>2.9621399999999999E-2</v>
      </c>
    </row>
    <row r="11" spans="1:23" x14ac:dyDescent="0.2">
      <c r="A11" s="25">
        <v>346</v>
      </c>
      <c r="B11" s="25">
        <v>9783</v>
      </c>
      <c r="C11" s="25" t="s">
        <v>743</v>
      </c>
      <c r="D11" s="25">
        <v>511303661</v>
      </c>
      <c r="E11" s="26" t="s">
        <v>165</v>
      </c>
      <c r="F11" s="25" t="s">
        <v>776</v>
      </c>
      <c r="G11" s="25" t="s">
        <v>777</v>
      </c>
      <c r="H11" s="25" t="s">
        <v>168</v>
      </c>
      <c r="I11" s="25" t="s">
        <v>755</v>
      </c>
      <c r="J11" s="25" t="s">
        <v>72</v>
      </c>
      <c r="K11" s="25" t="s">
        <v>527</v>
      </c>
      <c r="L11" s="25" t="s">
        <v>99</v>
      </c>
      <c r="M11" s="25" t="s">
        <v>778</v>
      </c>
      <c r="N11" s="25" t="s">
        <v>73</v>
      </c>
      <c r="O11" s="25" t="s">
        <v>76</v>
      </c>
      <c r="P11" s="30">
        <v>40000</v>
      </c>
      <c r="Q11" s="27">
        <v>1</v>
      </c>
      <c r="R11" s="27">
        <v>6265</v>
      </c>
      <c r="S11" s="27">
        <v>0</v>
      </c>
      <c r="T11" s="27">
        <v>2506</v>
      </c>
      <c r="U11" s="28">
        <v>4.2142999999999998E-3</v>
      </c>
      <c r="V11" s="28">
        <v>2.4287600000000003E-2</v>
      </c>
      <c r="W11" s="28">
        <v>4.7865E-3</v>
      </c>
    </row>
    <row r="12" spans="1:23" x14ac:dyDescent="0.2">
      <c r="A12" s="25">
        <v>346</v>
      </c>
      <c r="B12" s="25">
        <v>9783</v>
      </c>
      <c r="C12" s="25" t="s">
        <v>779</v>
      </c>
      <c r="D12" s="25">
        <v>511303661</v>
      </c>
      <c r="E12" s="26" t="s">
        <v>165</v>
      </c>
      <c r="F12" s="25" t="s">
        <v>780</v>
      </c>
      <c r="G12" s="25" t="s">
        <v>781</v>
      </c>
      <c r="H12" s="25" t="s">
        <v>168</v>
      </c>
      <c r="I12" s="25" t="s">
        <v>755</v>
      </c>
      <c r="J12" s="25" t="s">
        <v>72</v>
      </c>
      <c r="K12" s="25" t="s">
        <v>527</v>
      </c>
      <c r="L12" s="25" t="s">
        <v>99</v>
      </c>
      <c r="M12" s="25" t="s">
        <v>760</v>
      </c>
      <c r="N12" s="25" t="s">
        <v>73</v>
      </c>
      <c r="O12" s="25" t="s">
        <v>76</v>
      </c>
      <c r="P12" s="30">
        <v>40000</v>
      </c>
      <c r="Q12" s="27">
        <v>1</v>
      </c>
      <c r="R12" s="27">
        <v>2574</v>
      </c>
      <c r="S12" s="27">
        <v>0</v>
      </c>
      <c r="T12" s="27">
        <v>1029.5999999999999</v>
      </c>
      <c r="U12" s="28">
        <v>0.11238190000000001</v>
      </c>
      <c r="V12" s="28">
        <v>9.9786000000000024E-3</v>
      </c>
      <c r="W12" s="28">
        <v>1.9666000000000002E-3</v>
      </c>
    </row>
    <row r="13" spans="1:23" x14ac:dyDescent="0.2">
      <c r="A13" s="25">
        <v>346</v>
      </c>
      <c r="B13" s="25">
        <v>9783</v>
      </c>
      <c r="C13" s="25" t="s">
        <v>743</v>
      </c>
      <c r="D13" s="25">
        <v>511303661</v>
      </c>
      <c r="E13" s="26" t="s">
        <v>165</v>
      </c>
      <c r="F13" s="25" t="s">
        <v>753</v>
      </c>
      <c r="G13" s="25" t="s">
        <v>782</v>
      </c>
      <c r="H13" s="25" t="s">
        <v>168</v>
      </c>
      <c r="I13" s="25" t="s">
        <v>747</v>
      </c>
      <c r="J13" s="25" t="s">
        <v>72</v>
      </c>
      <c r="K13" s="25" t="s">
        <v>72</v>
      </c>
      <c r="L13" s="25" t="s">
        <v>99</v>
      </c>
      <c r="M13" s="25" t="s">
        <v>775</v>
      </c>
      <c r="N13" s="25" t="s">
        <v>73</v>
      </c>
      <c r="O13" s="25" t="s">
        <v>76</v>
      </c>
      <c r="P13" s="30">
        <v>15000</v>
      </c>
      <c r="Q13" s="27">
        <v>1</v>
      </c>
      <c r="R13" s="27">
        <v>2856</v>
      </c>
      <c r="S13" s="27">
        <v>0</v>
      </c>
      <c r="T13" s="27">
        <v>428.4</v>
      </c>
      <c r="U13" s="28">
        <v>4.7178400000000002E-2</v>
      </c>
      <c r="V13" s="28">
        <v>4.1520000000000012E-3</v>
      </c>
      <c r="W13" s="28">
        <v>8.183E-4</v>
      </c>
    </row>
    <row r="14" spans="1:23" x14ac:dyDescent="0.2">
      <c r="A14" s="25">
        <v>346</v>
      </c>
      <c r="B14" s="25">
        <v>9783</v>
      </c>
      <c r="C14" s="25" t="s">
        <v>783</v>
      </c>
      <c r="D14" s="25">
        <v>511776783</v>
      </c>
      <c r="E14" s="26" t="s">
        <v>165</v>
      </c>
      <c r="F14" s="25" t="s">
        <v>784</v>
      </c>
      <c r="G14" s="25" t="s">
        <v>785</v>
      </c>
      <c r="H14" s="25" t="s">
        <v>168</v>
      </c>
      <c r="I14" s="25" t="s">
        <v>755</v>
      </c>
      <c r="J14" s="25" t="s">
        <v>72</v>
      </c>
      <c r="K14" s="25" t="s">
        <v>527</v>
      </c>
      <c r="L14" s="25" t="s">
        <v>99</v>
      </c>
      <c r="M14" s="25" t="s">
        <v>775</v>
      </c>
      <c r="N14" s="25" t="s">
        <v>73</v>
      </c>
      <c r="O14" s="25" t="s">
        <v>76</v>
      </c>
      <c r="P14" s="30">
        <v>67000</v>
      </c>
      <c r="Q14" s="27">
        <v>1</v>
      </c>
      <c r="R14" s="27">
        <v>6013</v>
      </c>
      <c r="S14" s="27">
        <v>0</v>
      </c>
      <c r="T14" s="27">
        <v>4028.71</v>
      </c>
      <c r="U14" s="28">
        <v>2.5959699999999999E-2</v>
      </c>
      <c r="V14" s="28">
        <v>3.9045300000000005E-2</v>
      </c>
      <c r="W14" s="28">
        <v>7.6949999999999996E-3</v>
      </c>
    </row>
    <row r="15" spans="1:23" x14ac:dyDescent="0.2">
      <c r="A15" s="25">
        <v>346</v>
      </c>
      <c r="B15" s="25">
        <v>9783</v>
      </c>
      <c r="C15" s="25" t="s">
        <v>743</v>
      </c>
      <c r="D15" s="25">
        <v>511303661</v>
      </c>
      <c r="E15" s="26" t="s">
        <v>165</v>
      </c>
      <c r="F15" s="25" t="s">
        <v>753</v>
      </c>
      <c r="G15" s="25" t="s">
        <v>754</v>
      </c>
      <c r="H15" s="25" t="s">
        <v>168</v>
      </c>
      <c r="I15" s="25" t="s">
        <v>755</v>
      </c>
      <c r="J15" s="25" t="s">
        <v>72</v>
      </c>
      <c r="K15" s="25" t="s">
        <v>527</v>
      </c>
      <c r="L15" s="25" t="s">
        <v>99</v>
      </c>
      <c r="M15" s="25" t="s">
        <v>775</v>
      </c>
      <c r="N15" s="25" t="s">
        <v>73</v>
      </c>
      <c r="O15" s="25" t="s">
        <v>76</v>
      </c>
      <c r="P15" s="30">
        <v>90000</v>
      </c>
      <c r="Q15" s="27">
        <v>1</v>
      </c>
      <c r="R15" s="27">
        <v>3166</v>
      </c>
      <c r="S15" s="27">
        <v>0</v>
      </c>
      <c r="T15" s="27">
        <v>2849.4</v>
      </c>
      <c r="U15" s="28">
        <v>7.4120800000000001E-2</v>
      </c>
      <c r="V15" s="28">
        <v>2.7615700000000003E-2</v>
      </c>
      <c r="W15" s="28">
        <v>5.4424E-3</v>
      </c>
    </row>
    <row r="16" spans="1:23" x14ac:dyDescent="0.2">
      <c r="A16" s="25">
        <v>346</v>
      </c>
      <c r="B16" s="25">
        <v>9783</v>
      </c>
      <c r="C16" s="25" t="s">
        <v>786</v>
      </c>
      <c r="D16" s="25" t="s">
        <v>787</v>
      </c>
      <c r="E16" s="26" t="s">
        <v>517</v>
      </c>
      <c r="F16" s="25" t="s">
        <v>788</v>
      </c>
      <c r="G16" s="25" t="s">
        <v>789</v>
      </c>
      <c r="H16" s="25" t="s">
        <v>168</v>
      </c>
      <c r="I16" s="25" t="s">
        <v>755</v>
      </c>
      <c r="J16" s="25" t="s">
        <v>521</v>
      </c>
      <c r="K16" s="25" t="s">
        <v>527</v>
      </c>
      <c r="L16" s="25" t="s">
        <v>632</v>
      </c>
      <c r="M16" s="25" t="s">
        <v>760</v>
      </c>
      <c r="N16" s="25" t="s">
        <v>73</v>
      </c>
      <c r="O16" s="25" t="s">
        <v>78</v>
      </c>
      <c r="P16" s="30">
        <v>10290</v>
      </c>
      <c r="Q16" s="27">
        <v>2.9780000000000002</v>
      </c>
      <c r="R16" s="27">
        <v>11728</v>
      </c>
      <c r="S16" s="27">
        <v>0</v>
      </c>
      <c r="T16" s="27">
        <v>3593.88375</v>
      </c>
      <c r="U16" s="28">
        <v>5.3499999999999999E-5</v>
      </c>
      <c r="V16" s="28">
        <v>3.4831100000000004E-2</v>
      </c>
      <c r="W16" s="28">
        <v>6.8643999999999997E-3</v>
      </c>
    </row>
    <row r="17" spans="1:23" x14ac:dyDescent="0.2">
      <c r="A17" s="25">
        <v>346</v>
      </c>
      <c r="B17" s="25">
        <v>9783</v>
      </c>
      <c r="C17" s="25" t="s">
        <v>790</v>
      </c>
      <c r="D17" s="25" t="s">
        <v>791</v>
      </c>
      <c r="E17" s="26" t="s">
        <v>517</v>
      </c>
      <c r="F17" s="25" t="s">
        <v>792</v>
      </c>
      <c r="G17" s="25" t="s">
        <v>793</v>
      </c>
      <c r="H17" s="25" t="s">
        <v>168</v>
      </c>
      <c r="I17" s="25" t="s">
        <v>755</v>
      </c>
      <c r="J17" s="25" t="s">
        <v>521</v>
      </c>
      <c r="K17" s="25" t="s">
        <v>527</v>
      </c>
      <c r="L17" s="25" t="s">
        <v>632</v>
      </c>
      <c r="M17" s="25" t="s">
        <v>760</v>
      </c>
      <c r="N17" s="25" t="s">
        <v>73</v>
      </c>
      <c r="O17" s="25" t="s">
        <v>78</v>
      </c>
      <c r="P17" s="30">
        <v>326</v>
      </c>
      <c r="Q17" s="27">
        <v>2.9780000000000002</v>
      </c>
      <c r="R17" s="27">
        <v>73640</v>
      </c>
      <c r="S17" s="27">
        <v>0.19800000000000001</v>
      </c>
      <c r="T17" s="27">
        <v>715.51</v>
      </c>
      <c r="U17" s="28">
        <v>3.9999999999999998E-7</v>
      </c>
      <c r="V17" s="28">
        <v>6.9288000000000006E-3</v>
      </c>
      <c r="W17" s="28">
        <v>1.3655E-3</v>
      </c>
    </row>
    <row r="18" spans="1:23" x14ac:dyDescent="0.2">
      <c r="A18" s="25">
        <v>346</v>
      </c>
      <c r="B18" s="25">
        <v>9783</v>
      </c>
      <c r="C18" s="25" t="s">
        <v>786</v>
      </c>
      <c r="D18" s="25" t="s">
        <v>794</v>
      </c>
      <c r="E18" s="26" t="s">
        <v>517</v>
      </c>
      <c r="F18" s="25" t="s">
        <v>795</v>
      </c>
      <c r="G18" s="25" t="s">
        <v>796</v>
      </c>
      <c r="H18" s="25" t="s">
        <v>168</v>
      </c>
      <c r="I18" s="25" t="s">
        <v>755</v>
      </c>
      <c r="J18" s="25" t="s">
        <v>521</v>
      </c>
      <c r="K18" s="25" t="s">
        <v>527</v>
      </c>
      <c r="L18" s="25" t="s">
        <v>632</v>
      </c>
      <c r="M18" s="25" t="s">
        <v>760</v>
      </c>
      <c r="N18" s="25" t="s">
        <v>73</v>
      </c>
      <c r="O18" s="25" t="s">
        <v>78</v>
      </c>
      <c r="P18" s="30">
        <v>6208</v>
      </c>
      <c r="Q18" s="27">
        <v>2.9780000000000002</v>
      </c>
      <c r="R18" s="27">
        <v>74677</v>
      </c>
      <c r="S18" s="27">
        <v>8.8620000000000001</v>
      </c>
      <c r="T18" s="27">
        <v>13832.246999999999</v>
      </c>
      <c r="U18" s="28">
        <v>5.8000000000000004E-6</v>
      </c>
      <c r="V18" s="28">
        <v>0.13380310000000004</v>
      </c>
      <c r="W18" s="28">
        <v>2.63696E-2</v>
      </c>
    </row>
    <row r="19" spans="1:23" x14ac:dyDescent="0.2">
      <c r="A19" s="25">
        <v>346</v>
      </c>
      <c r="B19" s="25">
        <v>9783</v>
      </c>
      <c r="C19" s="25" t="s">
        <v>786</v>
      </c>
      <c r="D19" s="25" t="s">
        <v>797</v>
      </c>
      <c r="E19" s="26" t="s">
        <v>517</v>
      </c>
      <c r="F19" s="25" t="s">
        <v>798</v>
      </c>
      <c r="G19" s="25" t="s">
        <v>799</v>
      </c>
      <c r="H19" s="25" t="s">
        <v>168</v>
      </c>
      <c r="I19" s="25" t="s">
        <v>755</v>
      </c>
      <c r="J19" s="25" t="s">
        <v>521</v>
      </c>
      <c r="K19" s="25" t="s">
        <v>527</v>
      </c>
      <c r="L19" s="25" t="s">
        <v>467</v>
      </c>
      <c r="M19" s="25" t="s">
        <v>760</v>
      </c>
      <c r="N19" s="25" t="s">
        <v>73</v>
      </c>
      <c r="O19" s="25" t="s">
        <v>78</v>
      </c>
      <c r="P19" s="30">
        <v>9962</v>
      </c>
      <c r="Q19" s="27">
        <v>2.9780000000000002</v>
      </c>
      <c r="R19" s="27">
        <v>19052</v>
      </c>
      <c r="S19" s="27">
        <v>0</v>
      </c>
      <c r="T19" s="27">
        <v>5652.1255899999996</v>
      </c>
      <c r="U19" s="28">
        <v>1.5299999999999999E-5</v>
      </c>
      <c r="V19" s="28">
        <v>5.4779100000000004E-2</v>
      </c>
      <c r="W19" s="28">
        <v>1.07957E-2</v>
      </c>
    </row>
    <row r="20" spans="1:23" x14ac:dyDescent="0.2">
      <c r="A20" s="25">
        <v>346</v>
      </c>
      <c r="B20" s="25">
        <v>9783</v>
      </c>
      <c r="C20" s="25" t="s">
        <v>800</v>
      </c>
      <c r="D20" s="25" t="s">
        <v>801</v>
      </c>
      <c r="E20" s="26" t="s">
        <v>517</v>
      </c>
      <c r="F20" s="25" t="s">
        <v>802</v>
      </c>
      <c r="G20" s="25" t="s">
        <v>803</v>
      </c>
      <c r="H20" s="25" t="s">
        <v>168</v>
      </c>
      <c r="I20" s="25" t="s">
        <v>755</v>
      </c>
      <c r="J20" s="25" t="s">
        <v>521</v>
      </c>
      <c r="K20" s="25" t="s">
        <v>527</v>
      </c>
      <c r="L20" s="25" t="s">
        <v>632</v>
      </c>
      <c r="M20" s="25" t="s">
        <v>760</v>
      </c>
      <c r="N20" s="25" t="s">
        <v>73</v>
      </c>
      <c r="O20" s="25" t="s">
        <v>78</v>
      </c>
      <c r="P20" s="30">
        <v>2182</v>
      </c>
      <c r="Q20" s="27">
        <v>2.9780000000000002</v>
      </c>
      <c r="R20" s="27">
        <v>64076</v>
      </c>
      <c r="S20" s="27">
        <v>0</v>
      </c>
      <c r="T20" s="27">
        <v>4163.6559100000004</v>
      </c>
      <c r="U20" s="28">
        <v>3.0300000000000001E-5</v>
      </c>
      <c r="V20" s="28">
        <v>4.0353200000000006E-2</v>
      </c>
      <c r="W20" s="28">
        <v>7.9527E-3</v>
      </c>
    </row>
    <row r="21" spans="1:23" x14ac:dyDescent="0.2">
      <c r="A21" s="25">
        <v>346</v>
      </c>
      <c r="B21" s="25">
        <v>9783</v>
      </c>
      <c r="C21" s="25" t="s">
        <v>786</v>
      </c>
      <c r="D21" s="25" t="s">
        <v>804</v>
      </c>
      <c r="E21" s="26" t="s">
        <v>517</v>
      </c>
      <c r="F21" s="25" t="s">
        <v>805</v>
      </c>
      <c r="G21" s="25" t="s">
        <v>806</v>
      </c>
      <c r="H21" s="25" t="s">
        <v>168</v>
      </c>
      <c r="I21" s="25" t="s">
        <v>755</v>
      </c>
      <c r="J21" s="25" t="s">
        <v>521</v>
      </c>
      <c r="K21" s="25" t="s">
        <v>527</v>
      </c>
      <c r="L21" s="25" t="s">
        <v>632</v>
      </c>
      <c r="M21" s="25" t="s">
        <v>760</v>
      </c>
      <c r="N21" s="25" t="s">
        <v>73</v>
      </c>
      <c r="O21" s="25" t="s">
        <v>78</v>
      </c>
      <c r="P21" s="30">
        <v>4849</v>
      </c>
      <c r="Q21" s="27">
        <v>2.9780000000000002</v>
      </c>
      <c r="R21" s="27">
        <v>18523</v>
      </c>
      <c r="S21" s="27">
        <v>0</v>
      </c>
      <c r="T21" s="27">
        <v>2674.7808399999999</v>
      </c>
      <c r="U21" s="28">
        <v>2.6599999999999999E-5</v>
      </c>
      <c r="V21" s="28">
        <v>2.5923300000000003E-2</v>
      </c>
      <c r="W21" s="28">
        <v>5.1089000000000004E-3</v>
      </c>
    </row>
    <row r="22" spans="1:23" x14ac:dyDescent="0.2">
      <c r="A22" s="25">
        <v>346</v>
      </c>
      <c r="B22" s="25">
        <v>9783</v>
      </c>
      <c r="C22" s="25" t="s">
        <v>807</v>
      </c>
      <c r="D22" s="25" t="s">
        <v>808</v>
      </c>
      <c r="E22" s="26" t="s">
        <v>517</v>
      </c>
      <c r="F22" s="25" t="s">
        <v>809</v>
      </c>
      <c r="G22" s="25" t="s">
        <v>810</v>
      </c>
      <c r="H22" s="25" t="s">
        <v>168</v>
      </c>
      <c r="I22" s="25" t="s">
        <v>755</v>
      </c>
      <c r="J22" s="25" t="s">
        <v>521</v>
      </c>
      <c r="K22" s="25" t="s">
        <v>527</v>
      </c>
      <c r="L22" s="25" t="s">
        <v>632</v>
      </c>
      <c r="M22" s="25" t="s">
        <v>760</v>
      </c>
      <c r="N22" s="25" t="s">
        <v>73</v>
      </c>
      <c r="O22" s="25" t="s">
        <v>78</v>
      </c>
      <c r="P22" s="30">
        <v>12600</v>
      </c>
      <c r="Q22" s="27">
        <v>2.9780000000000002</v>
      </c>
      <c r="R22" s="27">
        <v>8774</v>
      </c>
      <c r="S22" s="27">
        <v>0</v>
      </c>
      <c r="T22" s="27">
        <v>3292.25047</v>
      </c>
      <c r="U22" s="28">
        <v>2.7690000000000002E-3</v>
      </c>
      <c r="V22" s="28">
        <v>3.1907700000000004E-2</v>
      </c>
      <c r="W22" s="28">
        <v>6.2883000000000001E-3</v>
      </c>
    </row>
    <row r="23" spans="1:23" x14ac:dyDescent="0.2">
      <c r="A23" s="25">
        <v>346</v>
      </c>
      <c r="B23" s="25">
        <v>9783</v>
      </c>
      <c r="C23" s="25" t="s">
        <v>800</v>
      </c>
      <c r="D23" s="25" t="s">
        <v>811</v>
      </c>
      <c r="E23" s="26" t="s">
        <v>517</v>
      </c>
      <c r="F23" s="25" t="s">
        <v>812</v>
      </c>
      <c r="G23" s="25" t="s">
        <v>813</v>
      </c>
      <c r="H23" s="25" t="s">
        <v>168</v>
      </c>
      <c r="I23" s="25" t="s">
        <v>755</v>
      </c>
      <c r="J23" s="25" t="s">
        <v>521</v>
      </c>
      <c r="K23" s="25" t="s">
        <v>527</v>
      </c>
      <c r="L23" s="25" t="s">
        <v>632</v>
      </c>
      <c r="M23" s="25" t="s">
        <v>760</v>
      </c>
      <c r="N23" s="25" t="s">
        <v>73</v>
      </c>
      <c r="O23" s="25" t="s">
        <v>78</v>
      </c>
      <c r="P23" s="30">
        <v>10000</v>
      </c>
      <c r="Q23" s="27">
        <v>2.9780000000000002</v>
      </c>
      <c r="R23" s="27">
        <v>9060</v>
      </c>
      <c r="S23" s="27">
        <v>0</v>
      </c>
      <c r="T23" s="27">
        <v>2698.0680000000002</v>
      </c>
      <c r="U23" s="28">
        <v>6.7199999999999994E-5</v>
      </c>
      <c r="V23" s="28">
        <v>2.6149000000000002E-2</v>
      </c>
      <c r="W23" s="28">
        <v>5.1533999999999998E-3</v>
      </c>
    </row>
    <row r="24" spans="1:23" x14ac:dyDescent="0.2">
      <c r="A24" s="25">
        <v>346</v>
      </c>
      <c r="B24" s="25">
        <v>9783</v>
      </c>
      <c r="C24" s="25" t="s">
        <v>756</v>
      </c>
      <c r="D24" s="25" t="s">
        <v>757</v>
      </c>
      <c r="E24" s="26" t="s">
        <v>517</v>
      </c>
      <c r="F24" s="25" t="s">
        <v>758</v>
      </c>
      <c r="G24" s="25" t="s">
        <v>759</v>
      </c>
      <c r="H24" s="25" t="s">
        <v>168</v>
      </c>
      <c r="I24" s="25" t="s">
        <v>755</v>
      </c>
      <c r="J24" s="25" t="s">
        <v>521</v>
      </c>
      <c r="K24" s="25" t="s">
        <v>527</v>
      </c>
      <c r="L24" s="25" t="s">
        <v>632</v>
      </c>
      <c r="M24" s="25" t="s">
        <v>760</v>
      </c>
      <c r="N24" s="25" t="s">
        <v>73</v>
      </c>
      <c r="O24" s="25" t="s">
        <v>78</v>
      </c>
      <c r="P24" s="30">
        <v>12400</v>
      </c>
      <c r="Q24" s="27">
        <v>2.9780000000000002</v>
      </c>
      <c r="R24" s="27">
        <v>68681</v>
      </c>
      <c r="S24" s="27">
        <v>0</v>
      </c>
      <c r="T24" s="27">
        <v>25361.970229999999</v>
      </c>
      <c r="U24" s="28">
        <v>8.6000000000000007E-6</v>
      </c>
      <c r="V24" s="28">
        <v>0.24580230000000003</v>
      </c>
      <c r="W24" s="28">
        <v>4.8442100000000002E-2</v>
      </c>
    </row>
    <row r="25" spans="1:23" x14ac:dyDescent="0.2">
      <c r="A25" s="25">
        <v>346</v>
      </c>
      <c r="B25" s="25">
        <v>9783</v>
      </c>
      <c r="C25" s="25" t="s">
        <v>814</v>
      </c>
      <c r="D25" s="25" t="s">
        <v>808</v>
      </c>
      <c r="E25" s="26" t="s">
        <v>517</v>
      </c>
      <c r="F25" s="25" t="s">
        <v>815</v>
      </c>
      <c r="G25" s="25" t="s">
        <v>816</v>
      </c>
      <c r="H25" s="25" t="s">
        <v>168</v>
      </c>
      <c r="I25" s="25" t="s">
        <v>755</v>
      </c>
      <c r="J25" s="25" t="s">
        <v>521</v>
      </c>
      <c r="K25" s="25" t="s">
        <v>527</v>
      </c>
      <c r="L25" s="25" t="s">
        <v>528</v>
      </c>
      <c r="M25" s="25" t="s">
        <v>760</v>
      </c>
      <c r="N25" s="25" t="s">
        <v>73</v>
      </c>
      <c r="O25" s="25" t="s">
        <v>78</v>
      </c>
      <c r="P25" s="30">
        <v>7195</v>
      </c>
      <c r="Q25" s="27">
        <v>2.9780000000000002</v>
      </c>
      <c r="R25" s="27">
        <v>5236.66</v>
      </c>
      <c r="S25" s="27">
        <v>0</v>
      </c>
      <c r="T25" s="27">
        <v>1122.04395</v>
      </c>
      <c r="U25" s="28">
        <v>2.3982999999999999E-3</v>
      </c>
      <c r="V25" s="28">
        <v>1.0874600000000002E-2</v>
      </c>
      <c r="W25" s="28">
        <v>2.1431000000000002E-3</v>
      </c>
    </row>
    <row r="26" spans="1:23" x14ac:dyDescent="0.2">
      <c r="A26" s="25">
        <v>346</v>
      </c>
      <c r="B26" s="25">
        <v>9783</v>
      </c>
      <c r="C26" s="25" t="s">
        <v>817</v>
      </c>
      <c r="D26" s="25" t="s">
        <v>1964</v>
      </c>
      <c r="E26" s="26" t="s">
        <v>517</v>
      </c>
      <c r="F26" s="25" t="s">
        <v>818</v>
      </c>
      <c r="G26" s="25" t="s">
        <v>819</v>
      </c>
      <c r="H26" s="25" t="s">
        <v>168</v>
      </c>
      <c r="I26" s="25" t="s">
        <v>755</v>
      </c>
      <c r="J26" s="25" t="s">
        <v>521</v>
      </c>
      <c r="K26" s="25" t="s">
        <v>527</v>
      </c>
      <c r="L26" s="25" t="s">
        <v>632</v>
      </c>
      <c r="M26" s="25" t="s">
        <v>760</v>
      </c>
      <c r="N26" s="25" t="s">
        <v>73</v>
      </c>
      <c r="O26" s="25" t="s">
        <v>78</v>
      </c>
      <c r="P26" s="30">
        <v>14300</v>
      </c>
      <c r="Q26" s="27">
        <v>2.9780000000000002</v>
      </c>
      <c r="R26" s="27">
        <v>6816</v>
      </c>
      <c r="S26" s="27">
        <v>0</v>
      </c>
      <c r="T26" s="27">
        <v>2902.62086</v>
      </c>
      <c r="U26" s="28">
        <v>1.1643999999999999E-3</v>
      </c>
      <c r="V26" s="28">
        <v>2.8131500000000004E-2</v>
      </c>
      <c r="W26" s="28">
        <v>5.5440999999999997E-3</v>
      </c>
    </row>
    <row r="27" spans="1:23" x14ac:dyDescent="0.2">
      <c r="A27" s="25">
        <v>346</v>
      </c>
      <c r="B27" s="25">
        <v>9784</v>
      </c>
      <c r="C27" s="25" t="s">
        <v>743</v>
      </c>
      <c r="D27" s="25">
        <v>511303661</v>
      </c>
      <c r="E27" s="26" t="s">
        <v>165</v>
      </c>
      <c r="F27" s="25" t="s">
        <v>820</v>
      </c>
      <c r="G27" s="25" t="s">
        <v>821</v>
      </c>
      <c r="H27" s="25" t="s">
        <v>168</v>
      </c>
      <c r="I27" s="25" t="s">
        <v>755</v>
      </c>
      <c r="J27" s="25" t="s">
        <v>72</v>
      </c>
      <c r="K27" s="25" t="s">
        <v>527</v>
      </c>
      <c r="L27" s="25" t="s">
        <v>99</v>
      </c>
      <c r="M27" s="25" t="s">
        <v>822</v>
      </c>
      <c r="N27" s="25" t="s">
        <v>73</v>
      </c>
      <c r="O27" s="25" t="s">
        <v>76</v>
      </c>
      <c r="P27" s="30">
        <v>2300</v>
      </c>
      <c r="Q27" s="27">
        <v>1</v>
      </c>
      <c r="R27" s="27">
        <v>9608</v>
      </c>
      <c r="S27" s="27">
        <v>0</v>
      </c>
      <c r="T27" s="27">
        <v>220.98400000000001</v>
      </c>
      <c r="U27" s="28">
        <v>3.6699999999999998E-5</v>
      </c>
      <c r="V27" s="28">
        <v>5.122840512284052E-2</v>
      </c>
      <c r="W27" s="28">
        <v>1.04922E-2</v>
      </c>
    </row>
    <row r="28" spans="1:23" x14ac:dyDescent="0.2">
      <c r="A28" s="25">
        <v>346</v>
      </c>
      <c r="B28" s="25">
        <v>9784</v>
      </c>
      <c r="C28" s="25" t="s">
        <v>743</v>
      </c>
      <c r="D28" s="25">
        <v>511303661</v>
      </c>
      <c r="E28" s="26" t="s">
        <v>165</v>
      </c>
      <c r="F28" s="25" t="s">
        <v>769</v>
      </c>
      <c r="G28" s="25" t="s">
        <v>770</v>
      </c>
      <c r="H28" s="25" t="s">
        <v>168</v>
      </c>
      <c r="I28" s="25" t="s">
        <v>747</v>
      </c>
      <c r="J28" s="25" t="s">
        <v>72</v>
      </c>
      <c r="K28" s="25" t="s">
        <v>72</v>
      </c>
      <c r="L28" s="25" t="s">
        <v>99</v>
      </c>
      <c r="M28" s="25" t="s">
        <v>768</v>
      </c>
      <c r="N28" s="25" t="s">
        <v>73</v>
      </c>
      <c r="O28" s="25" t="s">
        <v>76</v>
      </c>
      <c r="P28" s="30">
        <v>1000</v>
      </c>
      <c r="Q28" s="27">
        <v>1</v>
      </c>
      <c r="R28" s="27">
        <v>6154</v>
      </c>
      <c r="S28" s="27">
        <v>0</v>
      </c>
      <c r="T28" s="27">
        <v>61.54</v>
      </c>
      <c r="U28" s="28">
        <v>1.22E-5</v>
      </c>
      <c r="V28" s="28">
        <v>1.4266201426620145E-2</v>
      </c>
      <c r="W28" s="28">
        <v>2.9218999999999998E-3</v>
      </c>
    </row>
    <row r="29" spans="1:23" x14ac:dyDescent="0.2">
      <c r="A29" s="25">
        <v>346</v>
      </c>
      <c r="B29" s="25">
        <v>9784</v>
      </c>
      <c r="C29" s="25" t="s">
        <v>743</v>
      </c>
      <c r="D29" s="25">
        <v>511303661</v>
      </c>
      <c r="E29" s="26" t="s">
        <v>165</v>
      </c>
      <c r="F29" s="25" t="s">
        <v>745</v>
      </c>
      <c r="G29" s="25" t="s">
        <v>746</v>
      </c>
      <c r="H29" s="25" t="s">
        <v>168</v>
      </c>
      <c r="I29" s="25" t="s">
        <v>747</v>
      </c>
      <c r="J29" s="25" t="s">
        <v>72</v>
      </c>
      <c r="K29" s="25" t="s">
        <v>72</v>
      </c>
      <c r="L29" s="25" t="s">
        <v>99</v>
      </c>
      <c r="M29" s="25" t="s">
        <v>748</v>
      </c>
      <c r="N29" s="25" t="s">
        <v>73</v>
      </c>
      <c r="O29" s="25" t="s">
        <v>76</v>
      </c>
      <c r="P29" s="30">
        <v>846</v>
      </c>
      <c r="Q29" s="27">
        <v>1</v>
      </c>
      <c r="R29" s="27">
        <v>5265</v>
      </c>
      <c r="S29" s="27">
        <v>0</v>
      </c>
      <c r="T29" s="27">
        <v>44.541899999999998</v>
      </c>
      <c r="U29" s="28">
        <v>1.6900000000000001E-5</v>
      </c>
      <c r="V29" s="28">
        <v>1.0325701032570106E-2</v>
      </c>
      <c r="W29" s="28">
        <v>2.1148E-3</v>
      </c>
    </row>
    <row r="30" spans="1:23" x14ac:dyDescent="0.2">
      <c r="A30" s="25">
        <v>346</v>
      </c>
      <c r="B30" s="25">
        <v>9784</v>
      </c>
      <c r="C30" s="25" t="s">
        <v>761</v>
      </c>
      <c r="D30" s="25">
        <v>510938608</v>
      </c>
      <c r="E30" s="26" t="s">
        <v>165</v>
      </c>
      <c r="F30" s="25" t="s">
        <v>771</v>
      </c>
      <c r="G30" s="25" t="s">
        <v>772</v>
      </c>
      <c r="H30" s="25" t="s">
        <v>168</v>
      </c>
      <c r="I30" s="25" t="s">
        <v>764</v>
      </c>
      <c r="J30" s="25" t="s">
        <v>72</v>
      </c>
      <c r="K30" s="25" t="s">
        <v>72</v>
      </c>
      <c r="L30" s="25" t="s">
        <v>467</v>
      </c>
      <c r="M30" s="25" t="s">
        <v>1499</v>
      </c>
      <c r="N30" s="25" t="s">
        <v>73</v>
      </c>
      <c r="O30" s="25" t="s">
        <v>76</v>
      </c>
      <c r="P30" s="30">
        <v>0.99</v>
      </c>
      <c r="Q30" s="27">
        <v>1</v>
      </c>
      <c r="R30" s="27">
        <v>4334.6000000000004</v>
      </c>
      <c r="S30" s="27">
        <v>0</v>
      </c>
      <c r="T30" s="27">
        <v>4.2909999999999997E-2</v>
      </c>
      <c r="U30" s="28">
        <v>1.9999999999999999E-7</v>
      </c>
      <c r="V30" s="28">
        <v>9.9000009900001013E-6</v>
      </c>
      <c r="W30" s="28">
        <v>1.9999999999999999E-6</v>
      </c>
    </row>
    <row r="31" spans="1:23" x14ac:dyDescent="0.2">
      <c r="A31" s="25">
        <v>346</v>
      </c>
      <c r="B31" s="25">
        <v>9784</v>
      </c>
      <c r="C31" s="25" t="s">
        <v>743</v>
      </c>
      <c r="D31" s="25">
        <v>511303661</v>
      </c>
      <c r="E31" s="26" t="s">
        <v>165</v>
      </c>
      <c r="F31" s="25" t="s">
        <v>773</v>
      </c>
      <c r="G31" s="25" t="s">
        <v>774</v>
      </c>
      <c r="H31" s="25" t="s">
        <v>168</v>
      </c>
      <c r="I31" s="25" t="s">
        <v>755</v>
      </c>
      <c r="J31" s="25" t="s">
        <v>72</v>
      </c>
      <c r="K31" s="25" t="s">
        <v>527</v>
      </c>
      <c r="L31" s="25" t="s">
        <v>99</v>
      </c>
      <c r="M31" s="25" t="s">
        <v>775</v>
      </c>
      <c r="N31" s="25" t="s">
        <v>73</v>
      </c>
      <c r="O31" s="25" t="s">
        <v>76</v>
      </c>
      <c r="P31" s="30">
        <v>9000</v>
      </c>
      <c r="Q31" s="27">
        <v>1</v>
      </c>
      <c r="R31" s="27">
        <v>9399</v>
      </c>
      <c r="S31" s="27">
        <v>0</v>
      </c>
      <c r="T31" s="27">
        <v>845.91</v>
      </c>
      <c r="U31" s="28">
        <v>3.5090000000000002E-4</v>
      </c>
      <c r="V31" s="28">
        <v>0.196098619609862</v>
      </c>
      <c r="W31" s="28">
        <v>4.0163499999999998E-2</v>
      </c>
    </row>
    <row r="32" spans="1:23" x14ac:dyDescent="0.2">
      <c r="A32" s="25">
        <v>346</v>
      </c>
      <c r="B32" s="25">
        <v>9784</v>
      </c>
      <c r="C32" s="25" t="s">
        <v>743</v>
      </c>
      <c r="D32" s="25">
        <v>511303661</v>
      </c>
      <c r="E32" s="26" t="s">
        <v>165</v>
      </c>
      <c r="F32" s="25" t="s">
        <v>776</v>
      </c>
      <c r="G32" s="25" t="s">
        <v>777</v>
      </c>
      <c r="H32" s="25" t="s">
        <v>168</v>
      </c>
      <c r="I32" s="25" t="s">
        <v>755</v>
      </c>
      <c r="J32" s="25" t="s">
        <v>72</v>
      </c>
      <c r="K32" s="25" t="s">
        <v>527</v>
      </c>
      <c r="L32" s="25" t="s">
        <v>99</v>
      </c>
      <c r="M32" s="25" t="s">
        <v>778</v>
      </c>
      <c r="N32" s="25" t="s">
        <v>73</v>
      </c>
      <c r="O32" s="25" t="s">
        <v>76</v>
      </c>
      <c r="P32" s="30">
        <v>3500</v>
      </c>
      <c r="Q32" s="27">
        <v>1</v>
      </c>
      <c r="R32" s="27">
        <v>6265</v>
      </c>
      <c r="S32" s="27">
        <v>0</v>
      </c>
      <c r="T32" s="27">
        <v>219.27500000000001</v>
      </c>
      <c r="U32" s="28">
        <v>3.6870000000000002E-4</v>
      </c>
      <c r="V32" s="28">
        <v>5.0832305083230514E-2</v>
      </c>
      <c r="W32" s="28">
        <v>1.04111E-2</v>
      </c>
    </row>
    <row r="33" spans="1:23" x14ac:dyDescent="0.2">
      <c r="A33" s="25">
        <v>346</v>
      </c>
      <c r="B33" s="25">
        <v>9784</v>
      </c>
      <c r="C33" s="25" t="s">
        <v>783</v>
      </c>
      <c r="D33" s="25">
        <v>511776783</v>
      </c>
      <c r="E33" s="26" t="s">
        <v>165</v>
      </c>
      <c r="F33" s="25" t="s">
        <v>784</v>
      </c>
      <c r="G33" s="25" t="s">
        <v>785</v>
      </c>
      <c r="H33" s="25" t="s">
        <v>168</v>
      </c>
      <c r="I33" s="25" t="s">
        <v>755</v>
      </c>
      <c r="J33" s="25" t="s">
        <v>72</v>
      </c>
      <c r="K33" s="25" t="s">
        <v>527</v>
      </c>
      <c r="L33" s="25" t="s">
        <v>99</v>
      </c>
      <c r="M33" s="25" t="s">
        <v>775</v>
      </c>
      <c r="N33" s="25" t="s">
        <v>73</v>
      </c>
      <c r="O33" s="25" t="s">
        <v>76</v>
      </c>
      <c r="P33" s="30">
        <v>4300</v>
      </c>
      <c r="Q33" s="27">
        <v>1</v>
      </c>
      <c r="R33" s="27">
        <v>6013</v>
      </c>
      <c r="S33" s="27">
        <v>0</v>
      </c>
      <c r="T33" s="27">
        <v>258.55900000000003</v>
      </c>
      <c r="U33" s="28">
        <v>1.6659999999999999E-3</v>
      </c>
      <c r="V33" s="28">
        <v>5.9939105993910613E-2</v>
      </c>
      <c r="W33" s="28">
        <v>1.22763E-2</v>
      </c>
    </row>
    <row r="34" spans="1:23" x14ac:dyDescent="0.2">
      <c r="A34" s="25">
        <v>346</v>
      </c>
      <c r="B34" s="25">
        <v>9784</v>
      </c>
      <c r="C34" s="25" t="s">
        <v>743</v>
      </c>
      <c r="D34" s="25">
        <v>511303661</v>
      </c>
      <c r="E34" s="26" t="s">
        <v>165</v>
      </c>
      <c r="F34" s="25" t="s">
        <v>753</v>
      </c>
      <c r="G34" s="25" t="s">
        <v>754</v>
      </c>
      <c r="H34" s="25" t="s">
        <v>168</v>
      </c>
      <c r="I34" s="25" t="s">
        <v>755</v>
      </c>
      <c r="J34" s="25" t="s">
        <v>72</v>
      </c>
      <c r="K34" s="25" t="s">
        <v>527</v>
      </c>
      <c r="L34" s="25" t="s">
        <v>99</v>
      </c>
      <c r="M34" s="25" t="s">
        <v>775</v>
      </c>
      <c r="N34" s="25" t="s">
        <v>73</v>
      </c>
      <c r="O34" s="25" t="s">
        <v>76</v>
      </c>
      <c r="P34" s="30">
        <v>3000</v>
      </c>
      <c r="Q34" s="27">
        <v>1</v>
      </c>
      <c r="R34" s="27">
        <v>3166</v>
      </c>
      <c r="S34" s="27">
        <v>0</v>
      </c>
      <c r="T34" s="27">
        <v>94.98</v>
      </c>
      <c r="U34" s="28">
        <v>2.4705999999999999E-3</v>
      </c>
      <c r="V34" s="28">
        <v>2.2018202201820224E-2</v>
      </c>
      <c r="W34" s="28">
        <v>4.5095999999999999E-3</v>
      </c>
    </row>
    <row r="35" spans="1:23" x14ac:dyDescent="0.2">
      <c r="A35" s="25">
        <v>346</v>
      </c>
      <c r="B35" s="25">
        <v>9784</v>
      </c>
      <c r="C35" s="25" t="s">
        <v>790</v>
      </c>
      <c r="D35" s="25" t="s">
        <v>791</v>
      </c>
      <c r="E35" s="26" t="s">
        <v>517</v>
      </c>
      <c r="F35" s="25" t="s">
        <v>792</v>
      </c>
      <c r="G35" s="25" t="s">
        <v>793</v>
      </c>
      <c r="H35" s="25" t="s">
        <v>168</v>
      </c>
      <c r="I35" s="25" t="s">
        <v>755</v>
      </c>
      <c r="J35" s="25" t="s">
        <v>521</v>
      </c>
      <c r="K35" s="25" t="s">
        <v>527</v>
      </c>
      <c r="L35" s="25" t="s">
        <v>632</v>
      </c>
      <c r="M35" s="25" t="s">
        <v>760</v>
      </c>
      <c r="N35" s="25" t="s">
        <v>73</v>
      </c>
      <c r="O35" s="25" t="s">
        <v>78</v>
      </c>
      <c r="P35" s="30">
        <v>86</v>
      </c>
      <c r="Q35" s="27">
        <v>2.9780000000000002</v>
      </c>
      <c r="R35" s="27">
        <v>73640</v>
      </c>
      <c r="S35" s="27">
        <v>5.1999999999999998E-2</v>
      </c>
      <c r="T35" s="27">
        <v>188.75399999999999</v>
      </c>
      <c r="U35" s="28">
        <v>9.9999999999999995E-8</v>
      </c>
      <c r="V35" s="28">
        <v>4.3720704372070443E-2</v>
      </c>
      <c r="W35" s="28">
        <v>8.9546000000000001E-3</v>
      </c>
    </row>
    <row r="36" spans="1:23" x14ac:dyDescent="0.2">
      <c r="A36" s="25">
        <v>346</v>
      </c>
      <c r="B36" s="25">
        <v>9784</v>
      </c>
      <c r="C36" s="25" t="s">
        <v>786</v>
      </c>
      <c r="D36" s="25" t="s">
        <v>794</v>
      </c>
      <c r="E36" s="26" t="s">
        <v>517</v>
      </c>
      <c r="F36" s="25" t="s">
        <v>795</v>
      </c>
      <c r="G36" s="25" t="s">
        <v>796</v>
      </c>
      <c r="H36" s="25" t="s">
        <v>168</v>
      </c>
      <c r="I36" s="25" t="s">
        <v>755</v>
      </c>
      <c r="J36" s="25" t="s">
        <v>521</v>
      </c>
      <c r="K36" s="25" t="s">
        <v>527</v>
      </c>
      <c r="L36" s="25" t="s">
        <v>632</v>
      </c>
      <c r="M36" s="25" t="s">
        <v>760</v>
      </c>
      <c r="N36" s="25" t="s">
        <v>73</v>
      </c>
      <c r="O36" s="25" t="s">
        <v>78</v>
      </c>
      <c r="P36" s="30">
        <v>642</v>
      </c>
      <c r="Q36" s="27">
        <v>2.9780000000000002</v>
      </c>
      <c r="R36" s="27">
        <v>74677</v>
      </c>
      <c r="S36" s="27">
        <v>0.91600000000000004</v>
      </c>
      <c r="T36" s="27">
        <v>1430.461</v>
      </c>
      <c r="U36" s="28">
        <v>5.9999999999999997E-7</v>
      </c>
      <c r="V36" s="28">
        <v>0.33097623309762336</v>
      </c>
      <c r="W36" s="28">
        <v>6.7788200000000007E-2</v>
      </c>
    </row>
    <row r="37" spans="1:23" x14ac:dyDescent="0.2">
      <c r="A37" s="25">
        <v>346</v>
      </c>
      <c r="B37" s="25">
        <v>9784</v>
      </c>
      <c r="C37" s="25" t="s">
        <v>786</v>
      </c>
      <c r="D37" s="25" t="s">
        <v>797</v>
      </c>
      <c r="E37" s="26" t="s">
        <v>517</v>
      </c>
      <c r="F37" s="25" t="s">
        <v>798</v>
      </c>
      <c r="G37" s="25" t="s">
        <v>799</v>
      </c>
      <c r="H37" s="25" t="s">
        <v>168</v>
      </c>
      <c r="I37" s="25" t="s">
        <v>755</v>
      </c>
      <c r="J37" s="25" t="s">
        <v>521</v>
      </c>
      <c r="K37" s="25" t="s">
        <v>527</v>
      </c>
      <c r="L37" s="25" t="s">
        <v>467</v>
      </c>
      <c r="M37" s="25" t="s">
        <v>760</v>
      </c>
      <c r="N37" s="25" t="s">
        <v>73</v>
      </c>
      <c r="O37" s="25" t="s">
        <v>78</v>
      </c>
      <c r="P37" s="30">
        <v>130</v>
      </c>
      <c r="Q37" s="27">
        <v>2.9780000000000002</v>
      </c>
      <c r="R37" s="27">
        <v>19052</v>
      </c>
      <c r="S37" s="27">
        <v>0</v>
      </c>
      <c r="T37" s="27">
        <v>73.757909999999995</v>
      </c>
      <c r="U37" s="28">
        <v>9.9999999999999995E-8</v>
      </c>
      <c r="V37" s="28">
        <v>1.7098501709850174E-2</v>
      </c>
      <c r="W37" s="28">
        <v>3.5019999999999999E-3</v>
      </c>
    </row>
    <row r="38" spans="1:23" x14ac:dyDescent="0.2">
      <c r="A38" s="25">
        <v>346</v>
      </c>
      <c r="B38" s="25">
        <v>9784</v>
      </c>
      <c r="C38" s="25" t="s">
        <v>800</v>
      </c>
      <c r="D38" s="25" t="s">
        <v>801</v>
      </c>
      <c r="E38" s="26" t="s">
        <v>517</v>
      </c>
      <c r="F38" s="25" t="s">
        <v>802</v>
      </c>
      <c r="G38" s="25" t="s">
        <v>803</v>
      </c>
      <c r="H38" s="25" t="s">
        <v>168</v>
      </c>
      <c r="I38" s="25" t="s">
        <v>755</v>
      </c>
      <c r="J38" s="25" t="s">
        <v>521</v>
      </c>
      <c r="K38" s="25" t="s">
        <v>527</v>
      </c>
      <c r="L38" s="25" t="s">
        <v>632</v>
      </c>
      <c r="M38" s="25" t="s">
        <v>760</v>
      </c>
      <c r="N38" s="25" t="s">
        <v>73</v>
      </c>
      <c r="O38" s="25" t="s">
        <v>78</v>
      </c>
      <c r="P38" s="30">
        <v>72</v>
      </c>
      <c r="Q38" s="27">
        <v>2.9780000000000002</v>
      </c>
      <c r="R38" s="27">
        <v>64076</v>
      </c>
      <c r="S38" s="27">
        <v>0</v>
      </c>
      <c r="T38" s="27">
        <v>137.38919000000001</v>
      </c>
      <c r="U38" s="28">
        <v>9.9999999999999995E-7</v>
      </c>
      <c r="V38" s="28">
        <v>3.1849503184950327E-2</v>
      </c>
      <c r="W38" s="28">
        <v>6.5231999999999998E-3</v>
      </c>
    </row>
    <row r="39" spans="1:23" x14ac:dyDescent="0.2">
      <c r="A39" s="25">
        <v>346</v>
      </c>
      <c r="B39" s="25">
        <v>9784</v>
      </c>
      <c r="C39" s="25" t="s">
        <v>807</v>
      </c>
      <c r="D39" s="25" t="s">
        <v>808</v>
      </c>
      <c r="E39" s="26" t="s">
        <v>517</v>
      </c>
      <c r="F39" s="25" t="s">
        <v>809</v>
      </c>
      <c r="G39" s="25" t="s">
        <v>810</v>
      </c>
      <c r="H39" s="25" t="s">
        <v>168</v>
      </c>
      <c r="I39" s="25" t="s">
        <v>755</v>
      </c>
      <c r="J39" s="25" t="s">
        <v>521</v>
      </c>
      <c r="K39" s="25" t="s">
        <v>527</v>
      </c>
      <c r="L39" s="25" t="s">
        <v>632</v>
      </c>
      <c r="M39" s="25" t="s">
        <v>760</v>
      </c>
      <c r="N39" s="25" t="s">
        <v>73</v>
      </c>
      <c r="O39" s="25" t="s">
        <v>78</v>
      </c>
      <c r="P39" s="30">
        <v>176</v>
      </c>
      <c r="Q39" s="27">
        <v>2.9780000000000002</v>
      </c>
      <c r="R39" s="27">
        <v>8774</v>
      </c>
      <c r="S39" s="27">
        <v>0</v>
      </c>
      <c r="T39" s="27">
        <v>45.986989999999999</v>
      </c>
      <c r="U39" s="28">
        <v>3.8600000000000003E-5</v>
      </c>
      <c r="V39" s="28">
        <v>1.0660701066070109E-2</v>
      </c>
      <c r="W39" s="28">
        <v>2.1833999999999998E-3</v>
      </c>
    </row>
    <row r="40" spans="1:23" x14ac:dyDescent="0.2">
      <c r="A40" s="25">
        <v>346</v>
      </c>
      <c r="B40" s="25">
        <v>9784</v>
      </c>
      <c r="C40" s="25" t="s">
        <v>800</v>
      </c>
      <c r="D40" s="25" t="s">
        <v>811</v>
      </c>
      <c r="E40" s="26" t="s">
        <v>517</v>
      </c>
      <c r="F40" s="25" t="s">
        <v>812</v>
      </c>
      <c r="G40" s="25" t="s">
        <v>813</v>
      </c>
      <c r="H40" s="25" t="s">
        <v>168</v>
      </c>
      <c r="I40" s="25" t="s">
        <v>755</v>
      </c>
      <c r="J40" s="25" t="s">
        <v>521</v>
      </c>
      <c r="K40" s="25" t="s">
        <v>527</v>
      </c>
      <c r="L40" s="25" t="s">
        <v>632</v>
      </c>
      <c r="M40" s="25" t="s">
        <v>760</v>
      </c>
      <c r="N40" s="25" t="s">
        <v>73</v>
      </c>
      <c r="O40" s="25" t="s">
        <v>78</v>
      </c>
      <c r="P40" s="30">
        <v>380</v>
      </c>
      <c r="Q40" s="27">
        <v>2.9780000000000002</v>
      </c>
      <c r="R40" s="27">
        <v>9060</v>
      </c>
      <c r="S40" s="27">
        <v>0</v>
      </c>
      <c r="T40" s="27">
        <v>102.52658</v>
      </c>
      <c r="U40" s="28">
        <v>2.5000000000000002E-6</v>
      </c>
      <c r="V40" s="28">
        <v>2.3767702376770242E-2</v>
      </c>
      <c r="W40" s="28">
        <v>4.8678999999999997E-3</v>
      </c>
    </row>
    <row r="41" spans="1:23" x14ac:dyDescent="0.2">
      <c r="A41" s="25">
        <v>346</v>
      </c>
      <c r="B41" s="25">
        <v>9784</v>
      </c>
      <c r="C41" s="25" t="s">
        <v>756</v>
      </c>
      <c r="D41" s="25" t="s">
        <v>757</v>
      </c>
      <c r="E41" s="26" t="s">
        <v>517</v>
      </c>
      <c r="F41" s="25" t="s">
        <v>758</v>
      </c>
      <c r="G41" s="25" t="s">
        <v>759</v>
      </c>
      <c r="H41" s="25" t="s">
        <v>168</v>
      </c>
      <c r="I41" s="25" t="s">
        <v>755</v>
      </c>
      <c r="J41" s="25" t="s">
        <v>521</v>
      </c>
      <c r="K41" s="25" t="s">
        <v>527</v>
      </c>
      <c r="L41" s="25" t="s">
        <v>632</v>
      </c>
      <c r="M41" s="25" t="s">
        <v>760</v>
      </c>
      <c r="N41" s="25" t="s">
        <v>73</v>
      </c>
      <c r="O41" s="25" t="s">
        <v>78</v>
      </c>
      <c r="P41" s="30">
        <v>230</v>
      </c>
      <c r="Q41" s="27">
        <v>2.9780000000000002</v>
      </c>
      <c r="R41" s="27">
        <v>68681</v>
      </c>
      <c r="S41" s="27">
        <v>0</v>
      </c>
      <c r="T41" s="27">
        <v>470.42363999999998</v>
      </c>
      <c r="U41" s="28">
        <v>9.9999999999999995E-8</v>
      </c>
      <c r="V41" s="28">
        <v>0.1090534109053411</v>
      </c>
      <c r="W41" s="28">
        <v>2.2335600000000001E-2</v>
      </c>
    </row>
    <row r="42" spans="1:23" x14ac:dyDescent="0.2">
      <c r="A42" s="25">
        <v>346</v>
      </c>
      <c r="B42" s="25">
        <v>9784</v>
      </c>
      <c r="C42" s="25" t="s">
        <v>814</v>
      </c>
      <c r="D42" s="25" t="s">
        <v>808</v>
      </c>
      <c r="E42" s="26" t="s">
        <v>517</v>
      </c>
      <c r="F42" s="25" t="s">
        <v>815</v>
      </c>
      <c r="G42" s="25" t="s">
        <v>816</v>
      </c>
      <c r="H42" s="25" t="s">
        <v>168</v>
      </c>
      <c r="I42" s="25" t="s">
        <v>755</v>
      </c>
      <c r="J42" s="25" t="s">
        <v>521</v>
      </c>
      <c r="K42" s="25" t="s">
        <v>527</v>
      </c>
      <c r="L42" s="25" t="s">
        <v>528</v>
      </c>
      <c r="M42" s="25" t="s">
        <v>760</v>
      </c>
      <c r="N42" s="25" t="s">
        <v>73</v>
      </c>
      <c r="O42" s="25" t="s">
        <v>78</v>
      </c>
      <c r="P42" s="30">
        <v>128</v>
      </c>
      <c r="Q42" s="27">
        <v>2.9780000000000002</v>
      </c>
      <c r="R42" s="27">
        <v>5236.66</v>
      </c>
      <c r="S42" s="27">
        <v>0</v>
      </c>
      <c r="T42" s="27">
        <v>19.961310000000001</v>
      </c>
      <c r="U42" s="28">
        <v>4.2599999999999999E-5</v>
      </c>
      <c r="V42" s="28">
        <v>4.6274004627400471E-3</v>
      </c>
      <c r="W42" s="28">
        <v>9.4780000000000005E-4</v>
      </c>
    </row>
    <row r="43" spans="1:23" x14ac:dyDescent="0.2">
      <c r="A43" s="25">
        <v>346</v>
      </c>
      <c r="B43" s="25">
        <v>9784</v>
      </c>
      <c r="C43" s="25" t="s">
        <v>817</v>
      </c>
      <c r="D43" s="25" t="s">
        <v>1964</v>
      </c>
      <c r="E43" s="26" t="s">
        <v>517</v>
      </c>
      <c r="F43" s="25" t="s">
        <v>818</v>
      </c>
      <c r="G43" s="25" t="s">
        <v>819</v>
      </c>
      <c r="H43" s="25" t="s">
        <v>168</v>
      </c>
      <c r="I43" s="25" t="s">
        <v>755</v>
      </c>
      <c r="J43" s="25" t="s">
        <v>521</v>
      </c>
      <c r="K43" s="25" t="s">
        <v>527</v>
      </c>
      <c r="L43" s="25" t="s">
        <v>632</v>
      </c>
      <c r="M43" s="25" t="s">
        <v>760</v>
      </c>
      <c r="N43" s="25" t="s">
        <v>73</v>
      </c>
      <c r="O43" s="25" t="s">
        <v>78</v>
      </c>
      <c r="P43" s="30">
        <v>500</v>
      </c>
      <c r="Q43" s="27">
        <v>2.9780000000000002</v>
      </c>
      <c r="R43" s="27">
        <v>6816</v>
      </c>
      <c r="S43" s="27">
        <v>0</v>
      </c>
      <c r="T43" s="27">
        <v>101.49024</v>
      </c>
      <c r="U43" s="28">
        <v>4.07E-5</v>
      </c>
      <c r="V43" s="28">
        <v>2.3527402352740239E-2</v>
      </c>
      <c r="W43" s="28">
        <v>4.8187000000000004E-3</v>
      </c>
    </row>
    <row r="44" spans="1:23" x14ac:dyDescent="0.2">
      <c r="A44" s="25">
        <v>346</v>
      </c>
      <c r="B44" s="25">
        <v>9784</v>
      </c>
      <c r="C44" s="25" t="s">
        <v>823</v>
      </c>
      <c r="D44" s="25" t="s">
        <v>824</v>
      </c>
      <c r="E44" s="26" t="s">
        <v>517</v>
      </c>
      <c r="F44" s="25" t="s">
        <v>825</v>
      </c>
      <c r="G44" s="25" t="s">
        <v>826</v>
      </c>
      <c r="H44" s="25" t="s">
        <v>168</v>
      </c>
      <c r="I44" s="25" t="s">
        <v>755</v>
      </c>
      <c r="J44" s="25" t="s">
        <v>521</v>
      </c>
      <c r="K44" s="25" t="s">
        <v>527</v>
      </c>
      <c r="L44" s="25" t="s">
        <v>632</v>
      </c>
      <c r="M44" s="25" t="s">
        <v>760</v>
      </c>
      <c r="N44" s="25" t="s">
        <v>73</v>
      </c>
      <c r="O44" s="25" t="s">
        <v>78</v>
      </c>
      <c r="P44" s="30">
        <v>0</v>
      </c>
      <c r="Q44" s="27">
        <v>2.9780000000000002</v>
      </c>
      <c r="R44" s="27">
        <v>52239</v>
      </c>
      <c r="S44" s="27">
        <v>4.4000000000000003E-3</v>
      </c>
      <c r="T44" s="27">
        <v>1.3100000000000001E-2</v>
      </c>
      <c r="U44" s="28">
        <v>0</v>
      </c>
      <c r="V44" s="28">
        <v>0</v>
      </c>
      <c r="W44" s="28">
        <v>0</v>
      </c>
    </row>
    <row r="45" spans="1:23" x14ac:dyDescent="0.2">
      <c r="A45" s="25">
        <v>346</v>
      </c>
      <c r="B45" s="25">
        <v>9785</v>
      </c>
      <c r="C45" s="25" t="s">
        <v>761</v>
      </c>
      <c r="D45" s="25">
        <v>510938608</v>
      </c>
      <c r="E45" s="26" t="s">
        <v>165</v>
      </c>
      <c r="F45" s="25" t="s">
        <v>762</v>
      </c>
      <c r="G45" s="25" t="s">
        <v>763</v>
      </c>
      <c r="H45" s="25" t="s">
        <v>168</v>
      </c>
      <c r="I45" s="25" t="s">
        <v>764</v>
      </c>
      <c r="J45" s="25" t="s">
        <v>72</v>
      </c>
      <c r="K45" s="25" t="s">
        <v>72</v>
      </c>
      <c r="L45" s="25" t="s">
        <v>99</v>
      </c>
      <c r="M45" s="25" t="s">
        <v>765</v>
      </c>
      <c r="N45" s="25" t="s">
        <v>73</v>
      </c>
      <c r="O45" s="25" t="s">
        <v>76</v>
      </c>
      <c r="P45" s="30">
        <v>0.1</v>
      </c>
      <c r="Q45" s="27">
        <v>1</v>
      </c>
      <c r="R45" s="27">
        <v>4135.78</v>
      </c>
      <c r="S45" s="27">
        <v>0</v>
      </c>
      <c r="T45" s="27">
        <v>4.13E-3</v>
      </c>
      <c r="U45" s="28">
        <v>0</v>
      </c>
      <c r="V45" s="28">
        <v>2.9999997000000295E-7</v>
      </c>
      <c r="W45" s="28">
        <v>0</v>
      </c>
    </row>
    <row r="46" spans="1:23" x14ac:dyDescent="0.2">
      <c r="A46" s="25">
        <v>346</v>
      </c>
      <c r="B46" s="25">
        <v>9785</v>
      </c>
      <c r="C46" s="25" t="s">
        <v>743</v>
      </c>
      <c r="D46" s="25">
        <v>511303661</v>
      </c>
      <c r="E46" s="26" t="s">
        <v>165</v>
      </c>
      <c r="F46" s="25" t="s">
        <v>820</v>
      </c>
      <c r="G46" s="25" t="s">
        <v>821</v>
      </c>
      <c r="H46" s="25" t="s">
        <v>168</v>
      </c>
      <c r="I46" s="25" t="s">
        <v>755</v>
      </c>
      <c r="J46" s="25" t="s">
        <v>72</v>
      </c>
      <c r="K46" s="25" t="s">
        <v>527</v>
      </c>
      <c r="L46" s="25" t="s">
        <v>99</v>
      </c>
      <c r="M46" s="25" t="s">
        <v>822</v>
      </c>
      <c r="N46" s="25" t="s">
        <v>73</v>
      </c>
      <c r="O46" s="25" t="s">
        <v>76</v>
      </c>
      <c r="P46" s="30">
        <v>5000</v>
      </c>
      <c r="Q46" s="27">
        <v>1</v>
      </c>
      <c r="R46" s="27">
        <v>9608</v>
      </c>
      <c r="S46" s="27">
        <v>0</v>
      </c>
      <c r="T46" s="27">
        <v>480.4</v>
      </c>
      <c r="U46" s="28">
        <v>7.9900000000000004E-5</v>
      </c>
      <c r="V46" s="28">
        <v>3.3894196610580338E-2</v>
      </c>
      <c r="W46" s="28">
        <v>5.1704999999999997E-3</v>
      </c>
    </row>
    <row r="47" spans="1:23" x14ac:dyDescent="0.2">
      <c r="A47" s="25">
        <v>346</v>
      </c>
      <c r="B47" s="25">
        <v>9785</v>
      </c>
      <c r="C47" s="25" t="s">
        <v>743</v>
      </c>
      <c r="D47" s="25">
        <v>511303661</v>
      </c>
      <c r="E47" s="26" t="s">
        <v>165</v>
      </c>
      <c r="F47" s="25" t="s">
        <v>745</v>
      </c>
      <c r="G47" s="25" t="s">
        <v>746</v>
      </c>
      <c r="H47" s="25" t="s">
        <v>168</v>
      </c>
      <c r="I47" s="25" t="s">
        <v>747</v>
      </c>
      <c r="J47" s="25" t="s">
        <v>72</v>
      </c>
      <c r="K47" s="25" t="s">
        <v>72</v>
      </c>
      <c r="L47" s="25" t="s">
        <v>99</v>
      </c>
      <c r="M47" s="25" t="s">
        <v>748</v>
      </c>
      <c r="N47" s="25" t="s">
        <v>73</v>
      </c>
      <c r="O47" s="25" t="s">
        <v>76</v>
      </c>
      <c r="P47" s="30">
        <v>4810</v>
      </c>
      <c r="Q47" s="27">
        <v>1</v>
      </c>
      <c r="R47" s="27">
        <v>5265</v>
      </c>
      <c r="S47" s="27">
        <v>0</v>
      </c>
      <c r="T47" s="27">
        <v>253.2465</v>
      </c>
      <c r="U47" s="28">
        <v>9.6500000000000001E-5</v>
      </c>
      <c r="V47" s="28">
        <v>1.7867598213240177E-2</v>
      </c>
      <c r="W47" s="28">
        <v>2.7257000000000002E-3</v>
      </c>
    </row>
    <row r="48" spans="1:23" x14ac:dyDescent="0.2">
      <c r="A48" s="25">
        <v>346</v>
      </c>
      <c r="B48" s="25">
        <v>9785</v>
      </c>
      <c r="C48" s="25" t="s">
        <v>743</v>
      </c>
      <c r="D48" s="25">
        <v>511303661</v>
      </c>
      <c r="E48" s="26" t="s">
        <v>165</v>
      </c>
      <c r="F48" s="25" t="s">
        <v>773</v>
      </c>
      <c r="G48" s="25" t="s">
        <v>774</v>
      </c>
      <c r="H48" s="25" t="s">
        <v>168</v>
      </c>
      <c r="I48" s="25" t="s">
        <v>755</v>
      </c>
      <c r="J48" s="25" t="s">
        <v>72</v>
      </c>
      <c r="K48" s="25" t="s">
        <v>527</v>
      </c>
      <c r="L48" s="25" t="s">
        <v>99</v>
      </c>
      <c r="M48" s="25" t="s">
        <v>775</v>
      </c>
      <c r="N48" s="25" t="s">
        <v>73</v>
      </c>
      <c r="O48" s="25" t="s">
        <v>76</v>
      </c>
      <c r="P48" s="30">
        <v>10600</v>
      </c>
      <c r="Q48" s="27">
        <v>1</v>
      </c>
      <c r="R48" s="27">
        <v>9399</v>
      </c>
      <c r="S48" s="27">
        <v>0</v>
      </c>
      <c r="T48" s="27">
        <v>996.29399999999998</v>
      </c>
      <c r="U48" s="28">
        <v>4.1320000000000001E-4</v>
      </c>
      <c r="V48" s="28">
        <v>7.0292592970740697E-2</v>
      </c>
      <c r="W48" s="28">
        <v>1.0723099999999999E-2</v>
      </c>
    </row>
    <row r="49" spans="1:23" x14ac:dyDescent="0.2">
      <c r="A49" s="25">
        <v>346</v>
      </c>
      <c r="B49" s="25">
        <v>9785</v>
      </c>
      <c r="C49" s="25" t="s">
        <v>743</v>
      </c>
      <c r="D49" s="25">
        <v>511303661</v>
      </c>
      <c r="E49" s="26" t="s">
        <v>165</v>
      </c>
      <c r="F49" s="25" t="s">
        <v>776</v>
      </c>
      <c r="G49" s="25" t="s">
        <v>777</v>
      </c>
      <c r="H49" s="25" t="s">
        <v>168</v>
      </c>
      <c r="I49" s="25" t="s">
        <v>755</v>
      </c>
      <c r="J49" s="25" t="s">
        <v>72</v>
      </c>
      <c r="K49" s="25" t="s">
        <v>527</v>
      </c>
      <c r="L49" s="25" t="s">
        <v>99</v>
      </c>
      <c r="M49" s="25" t="s">
        <v>778</v>
      </c>
      <c r="N49" s="25" t="s">
        <v>73</v>
      </c>
      <c r="O49" s="25" t="s">
        <v>76</v>
      </c>
      <c r="P49" s="30">
        <v>7500</v>
      </c>
      <c r="Q49" s="27">
        <v>1</v>
      </c>
      <c r="R49" s="27">
        <v>6265</v>
      </c>
      <c r="S49" s="27">
        <v>0</v>
      </c>
      <c r="T49" s="27">
        <v>469.875</v>
      </c>
      <c r="U49" s="28">
        <v>7.9009999999999996E-4</v>
      </c>
      <c r="V49" s="28">
        <v>3.3151596684840336E-2</v>
      </c>
      <c r="W49" s="28">
        <v>5.0572999999999998E-3</v>
      </c>
    </row>
    <row r="50" spans="1:23" x14ac:dyDescent="0.2">
      <c r="A50" s="25">
        <v>346</v>
      </c>
      <c r="B50" s="25">
        <v>9785</v>
      </c>
      <c r="C50" s="25" t="s">
        <v>783</v>
      </c>
      <c r="D50" s="25">
        <v>511776783</v>
      </c>
      <c r="E50" s="26" t="s">
        <v>165</v>
      </c>
      <c r="F50" s="25" t="s">
        <v>827</v>
      </c>
      <c r="G50" s="25" t="s">
        <v>828</v>
      </c>
      <c r="H50" s="25" t="s">
        <v>168</v>
      </c>
      <c r="I50" s="25" t="s">
        <v>764</v>
      </c>
      <c r="J50" s="25" t="s">
        <v>72</v>
      </c>
      <c r="K50" s="25" t="s">
        <v>72</v>
      </c>
      <c r="L50" s="25" t="s">
        <v>99</v>
      </c>
      <c r="M50" s="25" t="s">
        <v>829</v>
      </c>
      <c r="N50" s="25" t="s">
        <v>73</v>
      </c>
      <c r="O50" s="25" t="s">
        <v>76</v>
      </c>
      <c r="P50" s="30">
        <v>143463</v>
      </c>
      <c r="Q50" s="27">
        <v>1</v>
      </c>
      <c r="R50" s="27">
        <v>462.9</v>
      </c>
      <c r="S50" s="27">
        <v>0</v>
      </c>
      <c r="T50" s="27">
        <v>664.09022000000004</v>
      </c>
      <c r="U50" s="28">
        <v>4.4492000000000004E-3</v>
      </c>
      <c r="V50" s="28">
        <v>4.6854195314580467E-2</v>
      </c>
      <c r="W50" s="28">
        <v>7.1475999999999996E-3</v>
      </c>
    </row>
    <row r="51" spans="1:23" x14ac:dyDescent="0.2">
      <c r="A51" s="25">
        <v>346</v>
      </c>
      <c r="B51" s="25">
        <v>9785</v>
      </c>
      <c r="C51" s="25" t="s">
        <v>783</v>
      </c>
      <c r="D51" s="25">
        <v>511776783</v>
      </c>
      <c r="E51" s="26" t="s">
        <v>165</v>
      </c>
      <c r="F51" s="25" t="s">
        <v>784</v>
      </c>
      <c r="G51" s="25" t="s">
        <v>785</v>
      </c>
      <c r="H51" s="25" t="s">
        <v>168</v>
      </c>
      <c r="I51" s="25" t="s">
        <v>755</v>
      </c>
      <c r="J51" s="25" t="s">
        <v>72</v>
      </c>
      <c r="K51" s="25" t="s">
        <v>527</v>
      </c>
      <c r="L51" s="25" t="s">
        <v>99</v>
      </c>
      <c r="M51" s="25" t="s">
        <v>775</v>
      </c>
      <c r="N51" s="25" t="s">
        <v>73</v>
      </c>
      <c r="O51" s="25" t="s">
        <v>76</v>
      </c>
      <c r="P51" s="30">
        <v>12500</v>
      </c>
      <c r="Q51" s="27">
        <v>1</v>
      </c>
      <c r="R51" s="27">
        <v>6013</v>
      </c>
      <c r="S51" s="27">
        <v>0</v>
      </c>
      <c r="T51" s="27">
        <v>751.625</v>
      </c>
      <c r="U51" s="28">
        <v>4.8431999999999998E-3</v>
      </c>
      <c r="V51" s="28">
        <v>5.3030194696980525E-2</v>
      </c>
      <c r="W51" s="28">
        <v>8.0897E-3</v>
      </c>
    </row>
    <row r="52" spans="1:23" x14ac:dyDescent="0.2">
      <c r="A52" s="25">
        <v>346</v>
      </c>
      <c r="B52" s="25">
        <v>9785</v>
      </c>
      <c r="C52" s="25" t="s">
        <v>743</v>
      </c>
      <c r="D52" s="25">
        <v>511303661</v>
      </c>
      <c r="E52" s="26" t="s">
        <v>165</v>
      </c>
      <c r="F52" s="25" t="s">
        <v>753</v>
      </c>
      <c r="G52" s="25" t="s">
        <v>754</v>
      </c>
      <c r="H52" s="25" t="s">
        <v>168</v>
      </c>
      <c r="I52" s="25" t="s">
        <v>755</v>
      </c>
      <c r="J52" s="25" t="s">
        <v>72</v>
      </c>
      <c r="K52" s="25" t="s">
        <v>527</v>
      </c>
      <c r="L52" s="25" t="s">
        <v>99</v>
      </c>
      <c r="M52" s="25" t="s">
        <v>775</v>
      </c>
      <c r="N52" s="25" t="s">
        <v>73</v>
      </c>
      <c r="O52" s="25" t="s">
        <v>76</v>
      </c>
      <c r="P52" s="30">
        <v>15000</v>
      </c>
      <c r="Q52" s="27">
        <v>1</v>
      </c>
      <c r="R52" s="27">
        <v>3166</v>
      </c>
      <c r="S52" s="27">
        <v>0</v>
      </c>
      <c r="T52" s="27">
        <v>474.9</v>
      </c>
      <c r="U52" s="28">
        <v>1.23534E-2</v>
      </c>
      <c r="V52" s="28">
        <v>3.3506096649390332E-2</v>
      </c>
      <c r="W52" s="28">
        <v>5.1113E-3</v>
      </c>
    </row>
    <row r="53" spans="1:23" x14ac:dyDescent="0.2">
      <c r="A53" s="25">
        <v>346</v>
      </c>
      <c r="B53" s="25">
        <v>9785</v>
      </c>
      <c r="C53" s="25" t="s">
        <v>786</v>
      </c>
      <c r="D53" s="25" t="s">
        <v>787</v>
      </c>
      <c r="E53" s="26" t="s">
        <v>517</v>
      </c>
      <c r="F53" s="25" t="s">
        <v>788</v>
      </c>
      <c r="G53" s="25" t="s">
        <v>789</v>
      </c>
      <c r="H53" s="25" t="s">
        <v>168</v>
      </c>
      <c r="I53" s="25" t="s">
        <v>755</v>
      </c>
      <c r="J53" s="25" t="s">
        <v>521</v>
      </c>
      <c r="K53" s="25" t="s">
        <v>527</v>
      </c>
      <c r="L53" s="25" t="s">
        <v>632</v>
      </c>
      <c r="M53" s="25" t="s">
        <v>760</v>
      </c>
      <c r="N53" s="25" t="s">
        <v>73</v>
      </c>
      <c r="O53" s="25" t="s">
        <v>78</v>
      </c>
      <c r="P53" s="30">
        <v>856</v>
      </c>
      <c r="Q53" s="27">
        <v>2.9780000000000002</v>
      </c>
      <c r="R53" s="27">
        <v>11728</v>
      </c>
      <c r="S53" s="27">
        <v>0</v>
      </c>
      <c r="T53" s="27">
        <v>298.96642000000003</v>
      </c>
      <c r="U53" s="28">
        <v>4.4000000000000002E-6</v>
      </c>
      <c r="V53" s="28">
        <v>2.1093297890670208E-2</v>
      </c>
      <c r="W53" s="28">
        <v>3.2177999999999998E-3</v>
      </c>
    </row>
    <row r="54" spans="1:23" x14ac:dyDescent="0.2">
      <c r="A54" s="25">
        <v>346</v>
      </c>
      <c r="B54" s="25">
        <v>9785</v>
      </c>
      <c r="C54" s="25" t="s">
        <v>790</v>
      </c>
      <c r="D54" s="25" t="s">
        <v>791</v>
      </c>
      <c r="E54" s="26" t="s">
        <v>517</v>
      </c>
      <c r="F54" s="25" t="s">
        <v>792</v>
      </c>
      <c r="G54" s="25" t="s">
        <v>793</v>
      </c>
      <c r="H54" s="25" t="s">
        <v>168</v>
      </c>
      <c r="I54" s="25" t="s">
        <v>755</v>
      </c>
      <c r="J54" s="25" t="s">
        <v>521</v>
      </c>
      <c r="K54" s="25" t="s">
        <v>527</v>
      </c>
      <c r="L54" s="25" t="s">
        <v>632</v>
      </c>
      <c r="M54" s="25" t="s">
        <v>760</v>
      </c>
      <c r="N54" s="25" t="s">
        <v>73</v>
      </c>
      <c r="O54" s="25" t="s">
        <v>78</v>
      </c>
      <c r="P54" s="30">
        <v>502</v>
      </c>
      <c r="Q54" s="27">
        <v>2.9780000000000002</v>
      </c>
      <c r="R54" s="27">
        <v>73640</v>
      </c>
      <c r="S54" s="27">
        <v>0.30599999999999999</v>
      </c>
      <c r="T54" s="27">
        <v>1101.798</v>
      </c>
      <c r="U54" s="28">
        <v>6.9999999999999997E-7</v>
      </c>
      <c r="V54" s="28">
        <v>7.7671892232810777E-2</v>
      </c>
      <c r="W54" s="28">
        <v>1.18488E-2</v>
      </c>
    </row>
    <row r="55" spans="1:23" x14ac:dyDescent="0.2">
      <c r="A55" s="25">
        <v>346</v>
      </c>
      <c r="B55" s="25">
        <v>9785</v>
      </c>
      <c r="C55" s="25" t="s">
        <v>786</v>
      </c>
      <c r="D55" s="25" t="s">
        <v>794</v>
      </c>
      <c r="E55" s="26" t="s">
        <v>517</v>
      </c>
      <c r="F55" s="25" t="s">
        <v>795</v>
      </c>
      <c r="G55" s="25" t="s">
        <v>796</v>
      </c>
      <c r="H55" s="25" t="s">
        <v>168</v>
      </c>
      <c r="I55" s="25" t="s">
        <v>755</v>
      </c>
      <c r="J55" s="25" t="s">
        <v>521</v>
      </c>
      <c r="K55" s="25" t="s">
        <v>527</v>
      </c>
      <c r="L55" s="25" t="s">
        <v>632</v>
      </c>
      <c r="M55" s="25" t="s">
        <v>760</v>
      </c>
      <c r="N55" s="25" t="s">
        <v>73</v>
      </c>
      <c r="O55" s="25" t="s">
        <v>78</v>
      </c>
      <c r="P55" s="30">
        <v>1523</v>
      </c>
      <c r="Q55" s="27">
        <v>2.9780000000000002</v>
      </c>
      <c r="R55" s="27">
        <v>74677</v>
      </c>
      <c r="S55" s="27">
        <v>2.1739999999999999</v>
      </c>
      <c r="T55" s="27">
        <v>3393.4459999999999</v>
      </c>
      <c r="U55" s="28">
        <v>1.3999999999999999E-6</v>
      </c>
      <c r="V55" s="28">
        <v>0.23896447610355237</v>
      </c>
      <c r="W55" s="28">
        <v>3.6453899999999997E-2</v>
      </c>
    </row>
    <row r="56" spans="1:23" x14ac:dyDescent="0.2">
      <c r="A56" s="25">
        <v>346</v>
      </c>
      <c r="B56" s="25">
        <v>9785</v>
      </c>
      <c r="C56" s="25" t="s">
        <v>786</v>
      </c>
      <c r="D56" s="25" t="s">
        <v>797</v>
      </c>
      <c r="E56" s="26" t="s">
        <v>517</v>
      </c>
      <c r="F56" s="25" t="s">
        <v>798</v>
      </c>
      <c r="G56" s="25" t="s">
        <v>799</v>
      </c>
      <c r="H56" s="25" t="s">
        <v>168</v>
      </c>
      <c r="I56" s="25" t="s">
        <v>755</v>
      </c>
      <c r="J56" s="25" t="s">
        <v>521</v>
      </c>
      <c r="K56" s="25" t="s">
        <v>527</v>
      </c>
      <c r="L56" s="25" t="s">
        <v>467</v>
      </c>
      <c r="M56" s="25" t="s">
        <v>760</v>
      </c>
      <c r="N56" s="25" t="s">
        <v>73</v>
      </c>
      <c r="O56" s="25" t="s">
        <v>78</v>
      </c>
      <c r="P56" s="30">
        <v>724</v>
      </c>
      <c r="Q56" s="27">
        <v>2.9780000000000002</v>
      </c>
      <c r="R56" s="27">
        <v>19052</v>
      </c>
      <c r="S56" s="27">
        <v>0</v>
      </c>
      <c r="T56" s="27">
        <v>410.77483000000001</v>
      </c>
      <c r="U56" s="28">
        <v>1.1000000000000001E-6</v>
      </c>
      <c r="V56" s="28">
        <v>2.8981797101820285E-2</v>
      </c>
      <c r="W56" s="28">
        <v>4.4212000000000001E-3</v>
      </c>
    </row>
    <row r="57" spans="1:23" x14ac:dyDescent="0.2">
      <c r="A57" s="25">
        <v>346</v>
      </c>
      <c r="B57" s="25">
        <v>9785</v>
      </c>
      <c r="C57" s="25" t="s">
        <v>800</v>
      </c>
      <c r="D57" s="25" t="s">
        <v>801</v>
      </c>
      <c r="E57" s="26" t="s">
        <v>517</v>
      </c>
      <c r="F57" s="25" t="s">
        <v>802</v>
      </c>
      <c r="G57" s="25" t="s">
        <v>803</v>
      </c>
      <c r="H57" s="25" t="s">
        <v>168</v>
      </c>
      <c r="I57" s="25" t="s">
        <v>755</v>
      </c>
      <c r="J57" s="25" t="s">
        <v>521</v>
      </c>
      <c r="K57" s="25" t="s">
        <v>527</v>
      </c>
      <c r="L57" s="25" t="s">
        <v>632</v>
      </c>
      <c r="M57" s="25" t="s">
        <v>760</v>
      </c>
      <c r="N57" s="25" t="s">
        <v>73</v>
      </c>
      <c r="O57" s="25" t="s">
        <v>78</v>
      </c>
      <c r="P57" s="30">
        <v>299</v>
      </c>
      <c r="Q57" s="27">
        <v>2.9780000000000002</v>
      </c>
      <c r="R57" s="27">
        <v>64076</v>
      </c>
      <c r="S57" s="27">
        <v>0</v>
      </c>
      <c r="T57" s="27">
        <v>570.54679999999996</v>
      </c>
      <c r="U57" s="28">
        <v>4.0999999999999997E-6</v>
      </c>
      <c r="V57" s="28">
        <v>4.0254395974560403E-2</v>
      </c>
      <c r="W57" s="28">
        <v>6.1408000000000001E-3</v>
      </c>
    </row>
    <row r="58" spans="1:23" x14ac:dyDescent="0.2">
      <c r="A58" s="25">
        <v>346</v>
      </c>
      <c r="B58" s="25">
        <v>9785</v>
      </c>
      <c r="C58" s="25" t="s">
        <v>786</v>
      </c>
      <c r="D58" s="25" t="s">
        <v>804</v>
      </c>
      <c r="E58" s="26" t="s">
        <v>517</v>
      </c>
      <c r="F58" s="25" t="s">
        <v>805</v>
      </c>
      <c r="G58" s="25" t="s">
        <v>806</v>
      </c>
      <c r="H58" s="25" t="s">
        <v>168</v>
      </c>
      <c r="I58" s="25" t="s">
        <v>755</v>
      </c>
      <c r="J58" s="25" t="s">
        <v>521</v>
      </c>
      <c r="K58" s="25" t="s">
        <v>527</v>
      </c>
      <c r="L58" s="25" t="s">
        <v>632</v>
      </c>
      <c r="M58" s="25" t="s">
        <v>760</v>
      </c>
      <c r="N58" s="25" t="s">
        <v>73</v>
      </c>
      <c r="O58" s="25" t="s">
        <v>78</v>
      </c>
      <c r="P58" s="30">
        <v>300</v>
      </c>
      <c r="Q58" s="27">
        <v>2.9780000000000002</v>
      </c>
      <c r="R58" s="27">
        <v>18523</v>
      </c>
      <c r="S58" s="27">
        <v>0</v>
      </c>
      <c r="T58" s="27">
        <v>165.48447999999999</v>
      </c>
      <c r="U58" s="28">
        <v>1.5999999999999999E-6</v>
      </c>
      <c r="V58" s="28">
        <v>1.1675598832440116E-2</v>
      </c>
      <c r="W58" s="28">
        <v>1.7811000000000001E-3</v>
      </c>
    </row>
    <row r="59" spans="1:23" x14ac:dyDescent="0.2">
      <c r="A59" s="25">
        <v>346</v>
      </c>
      <c r="B59" s="25">
        <v>9785</v>
      </c>
      <c r="C59" s="25" t="s">
        <v>807</v>
      </c>
      <c r="D59" s="25" t="s">
        <v>808</v>
      </c>
      <c r="E59" s="26" t="s">
        <v>517</v>
      </c>
      <c r="F59" s="25" t="s">
        <v>809</v>
      </c>
      <c r="G59" s="25" t="s">
        <v>810</v>
      </c>
      <c r="H59" s="25" t="s">
        <v>168</v>
      </c>
      <c r="I59" s="25" t="s">
        <v>755</v>
      </c>
      <c r="J59" s="25" t="s">
        <v>521</v>
      </c>
      <c r="K59" s="25" t="s">
        <v>527</v>
      </c>
      <c r="L59" s="25" t="s">
        <v>632</v>
      </c>
      <c r="M59" s="25" t="s">
        <v>760</v>
      </c>
      <c r="N59" s="25" t="s">
        <v>73</v>
      </c>
      <c r="O59" s="25" t="s">
        <v>78</v>
      </c>
      <c r="P59" s="30">
        <v>664</v>
      </c>
      <c r="Q59" s="27">
        <v>2.9780000000000002</v>
      </c>
      <c r="R59" s="27">
        <v>8774</v>
      </c>
      <c r="S59" s="27">
        <v>0</v>
      </c>
      <c r="T59" s="27">
        <v>173.49637000000001</v>
      </c>
      <c r="U59" s="28">
        <v>1.459E-4</v>
      </c>
      <c r="V59" s="28">
        <v>1.2240898775910123E-2</v>
      </c>
      <c r="W59" s="28">
        <v>1.8672999999999999E-3</v>
      </c>
    </row>
    <row r="60" spans="1:23" x14ac:dyDescent="0.2">
      <c r="A60" s="25">
        <v>346</v>
      </c>
      <c r="B60" s="25">
        <v>9785</v>
      </c>
      <c r="C60" s="25" t="s">
        <v>800</v>
      </c>
      <c r="D60" s="25" t="s">
        <v>811</v>
      </c>
      <c r="E60" s="26" t="s">
        <v>517</v>
      </c>
      <c r="F60" s="25" t="s">
        <v>812</v>
      </c>
      <c r="G60" s="25" t="s">
        <v>813</v>
      </c>
      <c r="H60" s="25" t="s">
        <v>168</v>
      </c>
      <c r="I60" s="25" t="s">
        <v>755</v>
      </c>
      <c r="J60" s="25" t="s">
        <v>521</v>
      </c>
      <c r="K60" s="25" t="s">
        <v>527</v>
      </c>
      <c r="L60" s="25" t="s">
        <v>632</v>
      </c>
      <c r="M60" s="25" t="s">
        <v>760</v>
      </c>
      <c r="N60" s="25" t="s">
        <v>73</v>
      </c>
      <c r="O60" s="25" t="s">
        <v>78</v>
      </c>
      <c r="P60" s="30">
        <v>1700</v>
      </c>
      <c r="Q60" s="27">
        <v>2.9780000000000002</v>
      </c>
      <c r="R60" s="27">
        <v>9060</v>
      </c>
      <c r="S60" s="27">
        <v>0</v>
      </c>
      <c r="T60" s="27">
        <v>458.67156</v>
      </c>
      <c r="U60" s="28">
        <v>1.1399999999999999E-5</v>
      </c>
      <c r="V60" s="28">
        <v>3.2361096763890318E-2</v>
      </c>
      <c r="W60" s="28">
        <v>4.9366999999999996E-3</v>
      </c>
    </row>
    <row r="61" spans="1:23" x14ac:dyDescent="0.2">
      <c r="A61" s="25">
        <v>346</v>
      </c>
      <c r="B61" s="25">
        <v>9785</v>
      </c>
      <c r="C61" s="25" t="s">
        <v>756</v>
      </c>
      <c r="D61" s="25" t="s">
        <v>757</v>
      </c>
      <c r="E61" s="26" t="s">
        <v>517</v>
      </c>
      <c r="F61" s="25" t="s">
        <v>758</v>
      </c>
      <c r="G61" s="25" t="s">
        <v>759</v>
      </c>
      <c r="H61" s="25" t="s">
        <v>168</v>
      </c>
      <c r="I61" s="25" t="s">
        <v>755</v>
      </c>
      <c r="J61" s="25" t="s">
        <v>521</v>
      </c>
      <c r="K61" s="25" t="s">
        <v>527</v>
      </c>
      <c r="L61" s="25" t="s">
        <v>632</v>
      </c>
      <c r="M61" s="25" t="s">
        <v>760</v>
      </c>
      <c r="N61" s="25" t="s">
        <v>73</v>
      </c>
      <c r="O61" s="25" t="s">
        <v>78</v>
      </c>
      <c r="P61" s="30">
        <v>1000</v>
      </c>
      <c r="Q61" s="27">
        <v>2.9780000000000002</v>
      </c>
      <c r="R61" s="27">
        <v>68681</v>
      </c>
      <c r="S61" s="27">
        <v>0</v>
      </c>
      <c r="T61" s="27">
        <v>2045.3201799999999</v>
      </c>
      <c r="U61" s="28">
        <v>5.9999999999999997E-7</v>
      </c>
      <c r="V61" s="28">
        <v>0.14430558556944145</v>
      </c>
      <c r="W61" s="28">
        <v>2.2013700000000001E-2</v>
      </c>
    </row>
    <row r="62" spans="1:23" x14ac:dyDescent="0.2">
      <c r="A62" s="25">
        <v>346</v>
      </c>
      <c r="B62" s="25">
        <v>9785</v>
      </c>
      <c r="C62" s="25" t="s">
        <v>830</v>
      </c>
      <c r="D62" s="25" t="s">
        <v>831</v>
      </c>
      <c r="E62" s="26" t="s">
        <v>517</v>
      </c>
      <c r="F62" s="25" t="s">
        <v>832</v>
      </c>
      <c r="G62" s="25" t="s">
        <v>833</v>
      </c>
      <c r="H62" s="25" t="s">
        <v>168</v>
      </c>
      <c r="I62" s="25" t="s">
        <v>755</v>
      </c>
      <c r="J62" s="25" t="s">
        <v>521</v>
      </c>
      <c r="K62" s="25" t="s">
        <v>527</v>
      </c>
      <c r="L62" s="25" t="s">
        <v>632</v>
      </c>
      <c r="M62" s="25" t="s">
        <v>760</v>
      </c>
      <c r="N62" s="25" t="s">
        <v>73</v>
      </c>
      <c r="O62" s="25" t="s">
        <v>78</v>
      </c>
      <c r="P62" s="30">
        <v>6525</v>
      </c>
      <c r="Q62" s="27">
        <v>2.9780000000000002</v>
      </c>
      <c r="R62" s="27">
        <v>3322</v>
      </c>
      <c r="S62" s="27">
        <v>0</v>
      </c>
      <c r="T62" s="27">
        <v>645.51275999999996</v>
      </c>
      <c r="U62" s="28">
        <v>2.242E-4</v>
      </c>
      <c r="V62" s="28">
        <v>4.554349544565045E-2</v>
      </c>
      <c r="W62" s="28">
        <v>6.9476E-3</v>
      </c>
    </row>
    <row r="63" spans="1:23" x14ac:dyDescent="0.2">
      <c r="A63" s="25">
        <v>346</v>
      </c>
      <c r="B63" s="25">
        <v>9785</v>
      </c>
      <c r="C63" s="25" t="s">
        <v>786</v>
      </c>
      <c r="D63" s="25" t="s">
        <v>834</v>
      </c>
      <c r="E63" s="26" t="s">
        <v>517</v>
      </c>
      <c r="F63" s="25" t="s">
        <v>835</v>
      </c>
      <c r="G63" s="25" t="s">
        <v>836</v>
      </c>
      <c r="H63" s="25" t="s">
        <v>168</v>
      </c>
      <c r="I63" s="25" t="s">
        <v>755</v>
      </c>
      <c r="J63" s="25" t="s">
        <v>521</v>
      </c>
      <c r="K63" s="25" t="s">
        <v>527</v>
      </c>
      <c r="L63" s="25" t="s">
        <v>632</v>
      </c>
      <c r="M63" s="25" t="s">
        <v>760</v>
      </c>
      <c r="N63" s="25" t="s">
        <v>73</v>
      </c>
      <c r="O63" s="25" t="s">
        <v>78</v>
      </c>
      <c r="P63" s="30">
        <v>896</v>
      </c>
      <c r="Q63" s="27">
        <v>2.9780000000000002</v>
      </c>
      <c r="R63" s="27">
        <v>10713</v>
      </c>
      <c r="S63" s="27">
        <v>0</v>
      </c>
      <c r="T63" s="27">
        <v>285.85368999999997</v>
      </c>
      <c r="U63" s="28">
        <v>4.3000000000000003E-6</v>
      </c>
      <c r="V63" s="28">
        <v>2.0168097983190202E-2</v>
      </c>
      <c r="W63" s="28">
        <v>3.0766000000000001E-3</v>
      </c>
    </row>
    <row r="64" spans="1:23" x14ac:dyDescent="0.2">
      <c r="A64" s="25">
        <v>346</v>
      </c>
      <c r="B64" s="25">
        <v>9785</v>
      </c>
      <c r="C64" s="25" t="s">
        <v>837</v>
      </c>
      <c r="D64" s="25" t="s">
        <v>838</v>
      </c>
      <c r="E64" s="26" t="s">
        <v>517</v>
      </c>
      <c r="F64" s="25" t="s">
        <v>839</v>
      </c>
      <c r="G64" s="25" t="s">
        <v>840</v>
      </c>
      <c r="H64" s="25" t="s">
        <v>168</v>
      </c>
      <c r="I64" s="25" t="s">
        <v>755</v>
      </c>
      <c r="J64" s="25" t="s">
        <v>521</v>
      </c>
      <c r="K64" s="25" t="s">
        <v>527</v>
      </c>
      <c r="L64" s="25" t="s">
        <v>632</v>
      </c>
      <c r="M64" s="25" t="s">
        <v>760</v>
      </c>
      <c r="N64" s="25" t="s">
        <v>73</v>
      </c>
      <c r="O64" s="25" t="s">
        <v>78</v>
      </c>
      <c r="P64" s="30">
        <v>299</v>
      </c>
      <c r="Q64" s="27">
        <v>2.9780000000000002</v>
      </c>
      <c r="R64" s="27">
        <v>8082</v>
      </c>
      <c r="S64" s="27">
        <v>0</v>
      </c>
      <c r="T64" s="27">
        <v>71.963899999999995</v>
      </c>
      <c r="U64" s="28">
        <v>3.5999999999999998E-6</v>
      </c>
      <c r="V64" s="28">
        <v>5.0772994922700506E-3</v>
      </c>
      <c r="W64" s="28">
        <v>7.7450000000000001E-4</v>
      </c>
    </row>
    <row r="65" spans="1:23" x14ac:dyDescent="0.2">
      <c r="A65" s="25">
        <v>346</v>
      </c>
      <c r="B65" s="25">
        <v>9785</v>
      </c>
      <c r="C65" s="25" t="s">
        <v>814</v>
      </c>
      <c r="D65" s="25" t="s">
        <v>808</v>
      </c>
      <c r="E65" s="26" t="s">
        <v>517</v>
      </c>
      <c r="F65" s="25" t="s">
        <v>815</v>
      </c>
      <c r="G65" s="25" t="s">
        <v>816</v>
      </c>
      <c r="H65" s="25" t="s">
        <v>168</v>
      </c>
      <c r="I65" s="25" t="s">
        <v>755</v>
      </c>
      <c r="J65" s="25" t="s">
        <v>521</v>
      </c>
      <c r="K65" s="25" t="s">
        <v>527</v>
      </c>
      <c r="L65" s="25" t="s">
        <v>528</v>
      </c>
      <c r="M65" s="25" t="s">
        <v>760</v>
      </c>
      <c r="N65" s="25" t="s">
        <v>73</v>
      </c>
      <c r="O65" s="25" t="s">
        <v>78</v>
      </c>
      <c r="P65" s="30">
        <v>402</v>
      </c>
      <c r="Q65" s="27">
        <v>2.9780000000000002</v>
      </c>
      <c r="R65" s="27">
        <v>5236.66</v>
      </c>
      <c r="S65" s="27">
        <v>0</v>
      </c>
      <c r="T65" s="27">
        <v>62.690980000000003</v>
      </c>
      <c r="U65" s="28">
        <v>1.34E-4</v>
      </c>
      <c r="V65" s="28">
        <v>4.4230995576900441E-3</v>
      </c>
      <c r="W65" s="28">
        <v>6.7469999999999997E-4</v>
      </c>
    </row>
    <row r="66" spans="1:23" x14ac:dyDescent="0.2">
      <c r="A66" s="25">
        <v>346</v>
      </c>
      <c r="B66" s="25">
        <v>9785</v>
      </c>
      <c r="C66" s="25" t="s">
        <v>817</v>
      </c>
      <c r="D66" s="25" t="s">
        <v>1964</v>
      </c>
      <c r="E66" s="26" t="s">
        <v>517</v>
      </c>
      <c r="F66" s="25" t="s">
        <v>818</v>
      </c>
      <c r="G66" s="25" t="s">
        <v>819</v>
      </c>
      <c r="H66" s="25" t="s">
        <v>168</v>
      </c>
      <c r="I66" s="25" t="s">
        <v>755</v>
      </c>
      <c r="J66" s="25" t="s">
        <v>521</v>
      </c>
      <c r="K66" s="25" t="s">
        <v>527</v>
      </c>
      <c r="L66" s="25" t="s">
        <v>632</v>
      </c>
      <c r="M66" s="25" t="s">
        <v>760</v>
      </c>
      <c r="N66" s="25" t="s">
        <v>73</v>
      </c>
      <c r="O66" s="25" t="s">
        <v>78</v>
      </c>
      <c r="P66" s="30">
        <v>2000</v>
      </c>
      <c r="Q66" s="27">
        <v>2.9780000000000002</v>
      </c>
      <c r="R66" s="27">
        <v>6816</v>
      </c>
      <c r="S66" s="27">
        <v>0</v>
      </c>
      <c r="T66" s="27">
        <v>405.96096</v>
      </c>
      <c r="U66" s="28">
        <v>1.628E-4</v>
      </c>
      <c r="V66" s="28">
        <v>2.8642197135780284E-2</v>
      </c>
      <c r="W66" s="28">
        <v>4.3692999999999996E-3</v>
      </c>
    </row>
    <row r="67" spans="1:23" x14ac:dyDescent="0.2">
      <c r="A67" s="25">
        <v>346</v>
      </c>
      <c r="B67" s="25">
        <v>9785</v>
      </c>
      <c r="C67" s="25" t="s">
        <v>823</v>
      </c>
      <c r="D67" s="25" t="s">
        <v>824</v>
      </c>
      <c r="E67" s="26" t="s">
        <v>517</v>
      </c>
      <c r="F67" s="25" t="s">
        <v>825</v>
      </c>
      <c r="G67" s="25" t="s">
        <v>826</v>
      </c>
      <c r="H67" s="25" t="s">
        <v>168</v>
      </c>
      <c r="I67" s="25" t="s">
        <v>755</v>
      </c>
      <c r="J67" s="25" t="s">
        <v>521</v>
      </c>
      <c r="K67" s="25" t="s">
        <v>527</v>
      </c>
      <c r="L67" s="25" t="s">
        <v>632</v>
      </c>
      <c r="M67" s="25" t="s">
        <v>760</v>
      </c>
      <c r="N67" s="25" t="s">
        <v>73</v>
      </c>
      <c r="O67" s="25" t="s">
        <v>78</v>
      </c>
      <c r="P67" s="30">
        <v>0</v>
      </c>
      <c r="Q67" s="27">
        <v>2.9780000000000002</v>
      </c>
      <c r="R67" s="27">
        <v>52239</v>
      </c>
      <c r="S67" s="27">
        <v>1.44E-2</v>
      </c>
      <c r="T67" s="27">
        <v>4.2880000000000001E-2</v>
      </c>
      <c r="U67" s="28">
        <v>0</v>
      </c>
      <c r="V67" s="28">
        <v>0</v>
      </c>
      <c r="W67" s="28">
        <v>0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BBFE-463C-4F96-9FED-258245CE1247}">
  <sheetPr codeName="Sheet10"/>
  <dimension ref="A1:AJ7"/>
  <sheetViews>
    <sheetView rightToLeft="1" topLeftCell="F1" workbookViewId="0">
      <selection activeCell="C3" sqref="C3"/>
    </sheetView>
  </sheetViews>
  <sheetFormatPr defaultColWidth="0" defaultRowHeight="14.25" customHeight="1" zeroHeight="1" x14ac:dyDescent="0.2"/>
  <cols>
    <col min="1" max="6" width="11.625" style="26" customWidth="1"/>
    <col min="7" max="7" width="36.125" style="26" customWidth="1"/>
    <col min="8" max="12" width="11.625" style="26" customWidth="1"/>
    <col min="13" max="13" width="11.625" style="25" customWidth="1"/>
    <col min="14" max="16" width="11.625" style="26" customWidth="1"/>
    <col min="17" max="20" width="11.625" style="30" customWidth="1"/>
    <col min="21" max="23" width="11.625" style="32" customWidth="1"/>
    <col min="24" max="35" width="9" style="26" hidden="1" customWidth="1"/>
    <col min="36" max="36" width="0" style="26" hidden="1" customWidth="1"/>
    <col min="37" max="16384" width="9" style="26" hidden="1"/>
  </cols>
  <sheetData>
    <row r="1" spans="1:23" ht="66.75" customHeight="1" x14ac:dyDescent="0.2">
      <c r="A1" s="21" t="s">
        <v>52</v>
      </c>
      <c r="B1" s="21" t="s">
        <v>53</v>
      </c>
      <c r="C1" s="21" t="s">
        <v>81</v>
      </c>
      <c r="D1" s="21" t="s">
        <v>153</v>
      </c>
      <c r="E1" s="21" t="s">
        <v>154</v>
      </c>
      <c r="F1" s="21" t="s">
        <v>82</v>
      </c>
      <c r="G1" s="21" t="s">
        <v>83</v>
      </c>
      <c r="H1" s="21" t="s">
        <v>155</v>
      </c>
      <c r="I1" s="21" t="s">
        <v>57</v>
      </c>
      <c r="J1" s="21" t="s">
        <v>58</v>
      </c>
      <c r="K1" s="21" t="s">
        <v>84</v>
      </c>
      <c r="L1" s="21" t="s">
        <v>163</v>
      </c>
      <c r="M1" s="21" t="s">
        <v>85</v>
      </c>
      <c r="N1" s="21" t="s">
        <v>742</v>
      </c>
      <c r="O1" s="21" t="s">
        <v>59</v>
      </c>
      <c r="P1" s="21" t="s">
        <v>62</v>
      </c>
      <c r="Q1" s="21" t="s">
        <v>91</v>
      </c>
      <c r="R1" s="21" t="s">
        <v>64</v>
      </c>
      <c r="S1" s="21" t="s">
        <v>92</v>
      </c>
      <c r="T1" s="21" t="s">
        <v>66</v>
      </c>
      <c r="U1" s="21" t="s">
        <v>94</v>
      </c>
      <c r="V1" s="21" t="s">
        <v>67</v>
      </c>
      <c r="W1" s="21" t="s">
        <v>68</v>
      </c>
    </row>
    <row r="2" spans="1:23" x14ac:dyDescent="0.2">
      <c r="A2" s="26">
        <v>346</v>
      </c>
      <c r="B2" s="26">
        <v>9785</v>
      </c>
      <c r="C2" s="26" t="s">
        <v>841</v>
      </c>
      <c r="D2" s="26">
        <v>511776783</v>
      </c>
      <c r="E2" s="26" t="s">
        <v>165</v>
      </c>
      <c r="F2" s="26" t="s">
        <v>842</v>
      </c>
      <c r="G2" s="26" t="s">
        <v>843</v>
      </c>
      <c r="H2" s="26" t="s">
        <v>168</v>
      </c>
      <c r="I2" s="26" t="s">
        <v>467</v>
      </c>
      <c r="J2" s="26" t="s">
        <v>72</v>
      </c>
      <c r="K2" s="26" t="s">
        <v>72</v>
      </c>
      <c r="L2" s="26" t="s">
        <v>170</v>
      </c>
      <c r="M2" s="25" t="s">
        <v>99</v>
      </c>
      <c r="N2" s="26" t="s">
        <v>1476</v>
      </c>
      <c r="O2" s="26" t="s">
        <v>73</v>
      </c>
      <c r="P2" s="26" t="s">
        <v>76</v>
      </c>
      <c r="Q2" s="30">
        <v>615932</v>
      </c>
      <c r="R2" s="30">
        <v>1</v>
      </c>
      <c r="S2" s="30">
        <v>129.06</v>
      </c>
      <c r="T2" s="30">
        <v>794.92183</v>
      </c>
      <c r="U2" s="32">
        <v>0</v>
      </c>
      <c r="V2" s="32">
        <v>1</v>
      </c>
      <c r="W2" s="32">
        <v>8.5556999999999994E-3</v>
      </c>
    </row>
    <row r="3" spans="1:23" x14ac:dyDescent="0.2">
      <c r="A3" s="26">
        <v>346</v>
      </c>
      <c r="B3" s="26">
        <v>1438</v>
      </c>
      <c r="V3" s="32" t="s">
        <v>162</v>
      </c>
    </row>
    <row r="4" spans="1:23" x14ac:dyDescent="0.2">
      <c r="A4" s="26">
        <v>346</v>
      </c>
      <c r="B4" s="26">
        <v>9783</v>
      </c>
      <c r="V4" s="32" t="s">
        <v>162</v>
      </c>
    </row>
    <row r="5" spans="1:23" x14ac:dyDescent="0.2">
      <c r="A5" s="26">
        <v>346</v>
      </c>
      <c r="B5" s="26">
        <v>9784</v>
      </c>
      <c r="V5" s="32" t="s">
        <v>162</v>
      </c>
    </row>
    <row r="6" spans="1:23" hidden="1" x14ac:dyDescent="0.2"/>
    <row r="7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ניקיטה שמשי</dc:creator>
  <cp:lastModifiedBy>Victor Volokh</cp:lastModifiedBy>
  <cp:lastPrinted>2026-07-30T10:50:17Z</cp:lastPrinted>
  <dcterms:created xsi:type="dcterms:W3CDTF">2026-07-16T14:02:51Z</dcterms:created>
  <dcterms:modified xsi:type="dcterms:W3CDTF">2026-07-30T10:56:06Z</dcterms:modified>
</cp:coreProperties>
</file>