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2\רבעון שני 2022\משרד האוצר\"/>
    </mc:Choice>
  </mc:AlternateContent>
  <xr:revisionPtr revIDLastSave="0" documentId="13_ncr:1_{2A4D27E0-1D07-48B2-BDB9-7C4C06774B1E}" xr6:coauthVersionLast="47" xr6:coauthVersionMax="47" xr10:uidLastSave="{00000000-0000-0000-0000-000000000000}"/>
  <bookViews>
    <workbookView xWindow="-108" yWindow="-108" windowWidth="23256" windowHeight="12576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קונצרני'!$B$1:$U$49</definedName>
    <definedName name="_xlnm.Print_Area" localSheetId="9">אופציות!$B$6:$L$41</definedName>
    <definedName name="_xlnm.Print_Area" localSheetId="21">הלוואות!$B$6:$R$53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מזומנים!$B$6:$K$40</definedName>
    <definedName name="_xlnm.Print_Area" localSheetId="5">מניות!$B$1:$O$41</definedName>
    <definedName name="_xlnm.Print_Area" localSheetId="0">'סכום נכסי הקרן'!$B$1:$D$50</definedName>
    <definedName name="_xlnm.Print_Area" localSheetId="22">'פקדונות מעל 3 חודשים'!$B$6:$O$30</definedName>
    <definedName name="_xlnm.Print_Area" localSheetId="7">'קרנות נאמנות'!$B$6:$O$20</definedName>
    <definedName name="_xlnm.Print_Area" localSheetId="6">'קרנות סל'!$B$6:$N$44</definedName>
    <definedName name="_xlnm.Print_Area" localSheetId="2">'תעודות התחייבות ממשלתיות'!$B$1:$R$41</definedName>
    <definedName name="_xlnm.Print_Area" localSheetId="3">'תעודות חוב מסחריות '!$B$6:$U$29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" i="58" l="1"/>
  <c r="L13" i="58"/>
  <c r="K14" i="58"/>
  <c r="K13" i="58"/>
  <c r="C13" i="88"/>
  <c r="D13" i="88"/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C11" i="88"/>
  <c r="D42" i="88" l="1"/>
  <c r="D44" i="88"/>
  <c r="C42" i="88"/>
</calcChain>
</file>

<file path=xl/sharedStrings.xml><?xml version="1.0" encoding="utf-8"?>
<sst xmlns="http://schemas.openxmlformats.org/spreadsheetml/2006/main" count="2062" uniqueCount="384">
  <si>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</si>
  <si>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</si>
  <si>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</si>
  <si>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</si>
  <si>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</si>
  <si>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</si>
  <si>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</si>
  <si>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</si>
  <si>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</si>
  <si>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</si>
  <si>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</si>
  <si>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</si>
  <si>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</si>
  <si>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</si>
  <si>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</si>
  <si>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</si>
  <si>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</si>
  <si>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</si>
  <si>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</si>
  <si>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</si>
  <si>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</si>
  <si>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</si>
  <si>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</si>
  <si>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</si>
  <si>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</si>
  <si>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</si>
  <si>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</si>
  <si>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</si>
  <si>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</si>
  <si>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</si>
  <si>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</si>
  <si>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</si>
  <si>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</si>
  <si>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</si>
  <si>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</si>
  <si>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</si>
  <si>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</si>
  <si>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</si>
  <si>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</si>
  <si>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</si>
  <si>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</si>
  <si>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</si>
  <si>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</si>
  <si>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</si>
  <si>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</si>
  <si>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</si>
  <si>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</si>
  <si>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</si>
  <si>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</si>
  <si>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</si>
  <si>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</si>
  <si>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</si>
  <si>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</si>
  <si>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</si>
  <si>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</si>
  <si>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</si>
  <si>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</si>
  <si>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</si>
  <si>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</si>
  <si>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</si>
  <si>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</si>
  <si>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</si>
  <si>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</si>
  <si>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</si>
  <si>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</si>
  <si>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</si>
  <si>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</si>
  <si>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</si>
  <si>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</si>
  <si>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</si>
  <si>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</si>
  <si>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</si>
  <si>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</si>
  <si>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</si>
  <si>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</si>
  <si>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</si>
  <si>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</si>
  <si>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</si>
  <si>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</si>
  <si>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</si>
  <si>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</si>
  <si>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</si>
  <si>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</si>
  <si>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</si>
  <si>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</si>
  <si>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</si>
  <si>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</si>
  <si>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</si>
  <si>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</si>
  <si>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</si>
  <si>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</si>
  <si>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</si>
  <si>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</si>
  <si>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</si>
  <si>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</si>
  <si>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</si>
  <si>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</si>
  <si>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</si>
  <si>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</si>
  <si>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</si>
  <si>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</si>
  <si>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</si>
  <si>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</si>
  <si>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</si>
  <si>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</si>
  <si>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</si>
  <si>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</si>
  <si>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</si>
  <si>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</si>
  <si>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</si>
  <si>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</si>
  <si>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</si>
  <si>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</si>
  <si>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</si>
  <si>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</si>
  <si>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</si>
  <si>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</si>
  <si>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</si>
  <si>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</si>
  <si>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</si>
  <si>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</si>
  <si>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</si>
  <si>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</si>
  <si>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</si>
  <si>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</si>
  <si>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</si>
  <si>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</si>
  <si>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</si>
  <si>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</si>
  <si>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</si>
  <si>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</si>
  <si>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</si>
  <si>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</si>
  <si>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</si>
  <si>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</si>
  <si>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</si>
  <si>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</si>
  <si>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</si>
  <si>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</si>
  <si>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</si>
  <si>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</si>
  <si>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</si>
  <si>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</si>
  <si>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</si>
  <si>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</si>
  <si>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</si>
  <si>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</si>
  <si>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</si>
  <si>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</si>
  <si>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</si>
  <si>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</si>
  <si>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</si>
  <si>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</si>
  <si>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</si>
  <si>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</si>
  <si>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</si>
  <si>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</si>
  <si>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</si>
  <si>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</si>
  <si>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</si>
  <si>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</si>
  <si>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</si>
  <si>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</si>
  <si>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</si>
  <si>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</si>
  <si>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</si>
  <si>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</si>
  <si>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</si>
  <si>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</si>
  <si>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</si>
  <si>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</si>
  <si>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</si>
  <si>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</si>
  <si>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</si>
  <si>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</si>
  <si>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</si>
  <si>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</si>
  <si>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</si>
  <si>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</si>
  <si>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</si>
  <si>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</si>
  <si>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</si>
  <si>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</si>
  <si>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</si>
  <si>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</si>
  <si>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</si>
  <si>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</si>
  <si>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</si>
  <si>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</si>
  <si>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</si>
  <si>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</si>
  <si>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</si>
  <si>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</si>
  <si>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</si>
  <si>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</si>
  <si>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</si>
  <si>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</si>
  <si>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</si>
  <si>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</si>
  <si>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</si>
  <si>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</si>
  <si>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</si>
  <si>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</si>
  <si>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</si>
  <si>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</si>
  <si>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</si>
  <si>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</si>
  <si>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</si>
  <si>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</si>
  <si>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</si>
  <si>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</si>
  <si>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</si>
  <si>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</si>
  <si>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</si>
  <si>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</si>
  <si>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</si>
  <si>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</si>
  <si>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</si>
  <si>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</si>
  <si>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</si>
  <si>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</si>
  <si>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</si>
  <si>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</si>
  <si>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</si>
  <si>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</si>
  <si>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</si>
  <si>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</si>
  <si>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</si>
  <si>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</si>
  <si>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</si>
  <si>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</si>
  <si>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</si>
  <si>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</si>
  <si>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</si>
  <si>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</si>
  <si>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</si>
  <si>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</si>
  <si>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</si>
  <si>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</si>
  <si>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</si>
  <si>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</si>
  <si>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</si>
  <si>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</si>
  <si>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</si>
  <si>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</si>
  <si>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</si>
  <si>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</si>
  <si>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</si>
  <si>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</si>
  <si>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</si>
  <si>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</si>
  <si>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</si>
  <si>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</si>
  <si>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</si>
  <si>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</si>
  <si>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</si>
  <si>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</si>
  <si>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</si>
  <si>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</si>
  <si>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</si>
  <si>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</si>
  <si>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</si>
  <si>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</si>
  <si>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</si>
  <si>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</si>
  <si>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</si>
  <si>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</si>
  <si>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</si>
  <si>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</si>
  <si>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</si>
  <si>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</si>
  <si>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</si>
  <si>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</si>
  <si>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</si>
  <si>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</si>
  <si>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30/06/2022</t>
  </si>
  <si>
    <t>עוצ"מ אגודה שיתופית לניהול קופות גמל בע"מ</t>
  </si>
  <si>
    <t>עוצ"מ - מסלול אג"ח ממשלות</t>
  </si>
  <si>
    <t>570009449-00000000000346-0001438</t>
  </si>
  <si>
    <t xml:space="preserve">גליל 5904                                         </t>
  </si>
  <si>
    <t>אין דירוג</t>
  </si>
  <si>
    <t xml:space="preserve">גליל 923                                          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</si>
  <si>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</si>
  <si>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</si>
  <si>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</si>
  <si>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726                                    </t>
  </si>
  <si>
    <t xml:space="preserve">ממשלתי צמוד 536                                   </t>
  </si>
  <si>
    <t xml:space="preserve">ממש שקלית 928                                     </t>
  </si>
  <si>
    <t xml:space="preserve">ממשל שקלית 1026 1026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</si>
  <si>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</si>
  <si>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</si>
  <si>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</si>
  <si>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425                                    </t>
  </si>
  <si>
    <t xml:space="preserve">ממשל שקלית 722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</si>
  <si>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</si>
  <si>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</si>
  <si>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</si>
  <si>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</si>
  <si>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</si>
  <si>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</si>
  <si>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</si>
  <si>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</si>
  <si>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</si>
  <si>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</si>
  <si>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</si>
  <si>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</si>
  <si>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</si>
  <si>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</si>
  <si>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</si>
  <si>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פז חברת נפט 2020/2030                             </t>
  </si>
  <si>
    <t>אנרגיה</t>
  </si>
  <si>
    <t>ilA+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</si>
  <si>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</si>
  <si>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</si>
  <si>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</si>
  <si>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וילאר אג"ח                                        </t>
  </si>
  <si>
    <t xml:space="preserve">מליסרון ט"ו                                       </t>
  </si>
  <si>
    <t xml:space="preserve">מגדל ביטוח הון ד'                                 </t>
  </si>
  <si>
    <t>Aa2.il</t>
  </si>
  <si>
    <t xml:space="preserve">מנורה מבטחים ד                                    </t>
  </si>
  <si>
    <t xml:space="preserve">פניקס הון ד'                                      </t>
  </si>
  <si>
    <t xml:space="preserve">אפי נכסים י'                                      </t>
  </si>
  <si>
    <t>נדל"ן מניב בחו"ל</t>
  </si>
  <si>
    <t xml:space="preserve">אשדר ה'                                           </t>
  </si>
  <si>
    <t>בנייה</t>
  </si>
  <si>
    <t>ilA</t>
  </si>
  <si>
    <t xml:space="preserve">ויתניה ד'                                         </t>
  </si>
  <si>
    <t>A2.il</t>
  </si>
  <si>
    <t xml:space="preserve">נכסים ובנין ט'                                    </t>
  </si>
  <si>
    <t xml:space="preserve">נייס מ"ר                                          </t>
  </si>
  <si>
    <t xml:space="preserve">ריט 1                                             </t>
  </si>
  <si>
    <t xml:space="preserve">פתאל החזקות         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</si>
  <si>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</si>
  <si>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</si>
  <si>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</si>
  <si>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</si>
  <si>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</si>
  <si>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Teva Pharmaceutical Industries Limi               </t>
  </si>
  <si>
    <t>US8816242098</t>
  </si>
  <si>
    <t>NYSE</t>
  </si>
  <si>
    <t>פארמה</t>
  </si>
  <si>
    <t xml:space="preserve">MCD-מקדונלס                                       </t>
  </si>
  <si>
    <t>US5801351017</t>
  </si>
  <si>
    <t>Consumer Durables &amp; Apparel</t>
  </si>
  <si>
    <t xml:space="preserve">VLO-VALERO                                        </t>
  </si>
  <si>
    <t>US91913Y1001</t>
  </si>
  <si>
    <t>Energy</t>
  </si>
  <si>
    <t xml:space="preserve">AAL-AMERICAN AIRLIN                               </t>
  </si>
  <si>
    <t>US02376R1023</t>
  </si>
  <si>
    <t>Other</t>
  </si>
  <si>
    <t xml:space="preserve">RCL-ROYAL CARIBBEAN                               </t>
  </si>
  <si>
    <t>LR0008862868</t>
  </si>
  <si>
    <t xml:space="preserve">AMZN-Amazon.com Inc                               </t>
  </si>
  <si>
    <t>US0231351067</t>
  </si>
  <si>
    <t>Retailing</t>
  </si>
  <si>
    <t xml:space="preserve">Microsoft Corporation (MSFT)                      </t>
  </si>
  <si>
    <t>US5949181045</t>
  </si>
  <si>
    <t xml:space="preserve">Apple Inc. (AAPL)                                 </t>
  </si>
  <si>
    <t>US0378331005</t>
  </si>
  <si>
    <t>Technology Hardware &amp; Equipment</t>
  </si>
  <si>
    <t xml:space="preserve">MICRON TECHNOLO-MU                                </t>
  </si>
  <si>
    <t>US5951121038</t>
  </si>
  <si>
    <t xml:space="preserve">הראל סל ת"א בנקים                                 </t>
  </si>
  <si>
    <t>מניות</t>
  </si>
  <si>
    <t xml:space="preserve">ת"א 35 MTF                                        </t>
  </si>
  <si>
    <t xml:space="preserve">הראל סל ת"ב צמוד                                  </t>
  </si>
  <si>
    <t>אג"ח</t>
  </si>
  <si>
    <t xml:space="preserve">קסם תל בונד 20                                    </t>
  </si>
  <si>
    <t xml:space="preserve">US GLOBAL JETS ETF-JETS                           </t>
  </si>
  <si>
    <t>US26922A8421</t>
  </si>
  <si>
    <t>סה"כ אג"ח ממשלתי</t>
  </si>
  <si>
    <t>סה"כ כתבי אופציה בישראל</t>
  </si>
  <si>
    <t>סה"כ ₪/מט"ח</t>
  </si>
  <si>
    <t>סה"כ ישראל</t>
  </si>
  <si>
    <t>סה"כ חו"ל</t>
  </si>
  <si>
    <t>סה"כ אג"ח לא סחיר שהנפיקו ממשלות זרות בחו"ל</t>
  </si>
  <si>
    <t>סה"כ ₪ / מט"ח</t>
  </si>
  <si>
    <t>סה"כ חוזים עתידיים בישראל:</t>
  </si>
  <si>
    <t xml:space="preserve">ריבית לקבל                                        </t>
  </si>
  <si>
    <t>דולר</t>
  </si>
  <si>
    <t>יורו</t>
  </si>
  <si>
    <t>עו"ש בנק הבינלאומי</t>
  </si>
  <si>
    <t>ilAA+</t>
  </si>
  <si>
    <t>עו"ש בנק הפועלים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</si>
</sst>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0.0000"/>
  </numFmts>
  <fonts count="3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  <font>
      <sz val="13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47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Font="1" applyFill="1" applyBorder="1" applyAlignment="1">
      <alignment horizontal="right" vertical="center" wrapText="1" indent="1"/>
    </xf>
    <xf numFmtId="0" fontId="15" fillId="2" borderId="28" xfId="7" applyFont="1" applyFill="1" applyBorder="1" applyAlignment="1">
      <alignment horizontal="right" vertical="center" wrapText="1" readingOrder="2"/>
    </xf>
    <xf numFmtId="0" fontId="15" fillId="2" borderId="30" xfId="7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0" fontId="23" fillId="3" borderId="27" xfId="0" applyFont="1" applyFill="1" applyBorder="1" applyAlignment="1">
      <alignment horizontal="right" vertical="center" indent="1"/>
    </xf>
    <xf numFmtId="0" fontId="2" fillId="0" borderId="27" xfId="0" applyFont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Font="1" applyFill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23" fillId="2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14" fontId="2" fillId="0" borderId="27" xfId="0" applyNumberFormat="1" applyFont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29" fillId="0" borderId="14" xfId="7" applyFont="1" applyBorder="1" applyAlignment="1">
      <alignment horizontal="center"/>
    </xf>
    <xf numFmtId="168" fontId="29" fillId="0" borderId="14" xfId="7" applyNumberFormat="1" applyFont="1" applyBorder="1" applyAlignment="1">
      <alignment horizontal="center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workbookViewId="0">
      <selection activeCell="D3" sqref="D3"/>
    </sheetView>
  </sheetViews>
  <sheetFormatPr defaultColWidth="9.109375" defaultRowHeight="17.399999999999999"/>
  <cols>
    <col min="1" max="1" width="6.33203125" style="8" customWidth="1"/>
    <col min="2" max="2" width="47.33203125" style="7" customWidth="1"/>
    <col min="3" max="3" width="18" style="8" customWidth="1"/>
    <col min="4" max="4" width="20.109375" style="8" customWidth="1"/>
    <col min="5" max="30" width="6.6640625" style="8" customWidth="1"/>
    <col min="31" max="33" width="7.6640625" style="8" customWidth="1"/>
    <col min="34" max="34" width="7.109375" style="8" customWidth="1"/>
    <col min="35" max="35" width="6" style="8" customWidth="1"/>
    <col min="36" max="36" width="7.88671875" style="8" customWidth="1"/>
    <col min="37" max="37" width="8.109375" style="8" customWidth="1"/>
    <col min="38" max="38" width="6.33203125" style="8" customWidth="1"/>
    <col min="39" max="39" width="8" style="8" customWidth="1"/>
    <col min="40" max="40" width="8.6640625" style="8" customWidth="1"/>
    <col min="41" max="41" width="10" style="8" customWidth="1"/>
    <col min="42" max="42" width="9.5546875" style="8" customWidth="1"/>
    <col min="43" max="43" width="6.109375" style="8" customWidth="1"/>
    <col min="44" max="45" width="5.6640625" style="8" customWidth="1"/>
    <col min="46" max="46" width="6.88671875" style="8" customWidth="1"/>
    <col min="47" max="47" width="6.44140625" style="8" customWidth="1"/>
    <col min="48" max="48" width="6.6640625" style="8" customWidth="1"/>
    <col min="49" max="49" width="7.33203125" style="8" customWidth="1"/>
    <col min="50" max="61" width="5.6640625" style="8" customWidth="1"/>
    <col min="62" max="16384" width="9.109375" style="8"/>
  </cols>
  <sheetData>
    <row r="1" spans="1:36">
      <c r="B1" s="79" t="s">
        <v>275</v>
      </c>
    </row>
    <row r="2" spans="1:36">
      <c r="B2" s="79" t="s">
        <v>276</v>
      </c>
    </row>
    <row r="3" spans="1:36">
      <c r="B3" s="79" t="s">
        <v>277</v>
      </c>
    </row>
    <row r="4" spans="1:36">
      <c r="B4" s="79" t="s">
        <v>278</v>
      </c>
    </row>
    <row r="5" spans="1:36">
      <c r="B5" s="79"/>
    </row>
    <row r="6" spans="1:36" ht="26.25" customHeight="1">
      <c r="B6" s="125" t="s">
        <v>181</v>
      </c>
      <c r="C6" s="126"/>
      <c r="D6" s="127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241</v>
      </c>
      <c r="D8" s="23" t="s">
        <v>20</v>
      </c>
      <c r="AJ8" s="30" t="s">
        <v>132</v>
      </c>
    </row>
    <row r="9" spans="1:36" s="10" customFormat="1" ht="18" customHeight="1">
      <c r="B9" s="29"/>
      <c r="C9" s="59" t="s">
        <v>1</v>
      </c>
      <c r="D9" s="73" t="s">
        <v>2</v>
      </c>
      <c r="AJ9" s="30" t="s">
        <v>140</v>
      </c>
    </row>
    <row r="10" spans="1:36" s="10" customFormat="1" ht="18" customHeight="1">
      <c r="B10" s="67" t="s">
        <v>180</v>
      </c>
      <c r="C10" s="96"/>
      <c r="D10" s="97"/>
      <c r="AJ10" s="45"/>
    </row>
    <row r="11" spans="1:36">
      <c r="A11" s="32" t="s">
        <v>150</v>
      </c>
      <c r="B11" s="68" t="s">
        <v>182</v>
      </c>
      <c r="C11" s="99">
        <f>מזומנים!J10</f>
        <v>1589.22</v>
      </c>
      <c r="D11" s="104">
        <f>מזומנים!L10</f>
        <v>4.2999999999999997E-2</v>
      </c>
    </row>
    <row r="12" spans="1:36">
      <c r="B12" s="68" t="s">
        <v>183</v>
      </c>
      <c r="C12" s="99"/>
      <c r="D12" s="122"/>
    </row>
    <row r="13" spans="1:36">
      <c r="A13" s="33" t="s">
        <v>150</v>
      </c>
      <c r="B13" s="69" t="s">
        <v>88</v>
      </c>
      <c r="C13" s="99">
        <f>'תעודות התחייבות ממשלתיות'!O11</f>
        <v>29894.07</v>
      </c>
      <c r="D13" s="104">
        <f>'תעודות התחייבות ממשלתיות'!R11</f>
        <v>0.80969999999999998</v>
      </c>
    </row>
    <row r="14" spans="1:36">
      <c r="A14" s="33" t="s">
        <v>150</v>
      </c>
      <c r="B14" s="69" t="s">
        <v>89</v>
      </c>
      <c r="C14" s="99">
        <f>'תעודות חוב מסחריות '!R11</f>
        <v>0</v>
      </c>
      <c r="D14" s="104">
        <f>'תעודות חוב מסחריות '!U11</f>
        <v>0</v>
      </c>
      <c r="G14" s="102"/>
    </row>
    <row r="15" spans="1:36">
      <c r="A15" s="33" t="s">
        <v>150</v>
      </c>
      <c r="B15" s="69" t="s">
        <v>90</v>
      </c>
      <c r="C15" s="99">
        <f>'אג"ח קונצרני'!R11</f>
        <v>3901.3</v>
      </c>
      <c r="D15" s="104">
        <f>'אג"ח קונצרני'!U11</f>
        <v>0.1057</v>
      </c>
    </row>
    <row r="16" spans="1:36">
      <c r="A16" s="33" t="s">
        <v>150</v>
      </c>
      <c r="B16" s="69" t="s">
        <v>91</v>
      </c>
      <c r="C16" s="99">
        <f>מניות!L11</f>
        <v>1195.93</v>
      </c>
      <c r="D16" s="104">
        <f>מניות!O11</f>
        <v>3.2400000000000005E-2</v>
      </c>
    </row>
    <row r="17" spans="1:4">
      <c r="A17" s="33" t="s">
        <v>150</v>
      </c>
      <c r="B17" s="69" t="s">
        <v>256</v>
      </c>
      <c r="C17" s="99">
        <f>'קרנות סל'!K11</f>
        <v>338.88</v>
      </c>
      <c r="D17" s="104">
        <f>'קרנות סל'!N11</f>
        <v>9.1999999999999998E-3</v>
      </c>
    </row>
    <row r="18" spans="1:4">
      <c r="A18" s="33" t="s">
        <v>150</v>
      </c>
      <c r="B18" s="69" t="s">
        <v>92</v>
      </c>
      <c r="C18" s="99">
        <f>'קרנות נאמנות'!L11</f>
        <v>0</v>
      </c>
      <c r="D18" s="104">
        <f>'קרנות נאמנות'!O11</f>
        <v>0</v>
      </c>
    </row>
    <row r="19" spans="1:4">
      <c r="A19" s="33" t="s">
        <v>150</v>
      </c>
      <c r="B19" s="69" t="s">
        <v>93</v>
      </c>
      <c r="C19" s="99">
        <f>'כתבי אופציה'!I11</f>
        <v>0</v>
      </c>
      <c r="D19" s="104">
        <f>'כתבי אופציה'!L11</f>
        <v>0</v>
      </c>
    </row>
    <row r="20" spans="1:4">
      <c r="A20" s="33" t="s">
        <v>150</v>
      </c>
      <c r="B20" s="69" t="s">
        <v>94</v>
      </c>
      <c r="C20" s="99">
        <f>אופציות!I11</f>
        <v>0</v>
      </c>
      <c r="D20" s="104">
        <f>אופציות!L11</f>
        <v>0</v>
      </c>
    </row>
    <row r="21" spans="1:4">
      <c r="A21" s="33" t="s">
        <v>150</v>
      </c>
      <c r="B21" s="69" t="s">
        <v>95</v>
      </c>
      <c r="C21" s="99">
        <f>'חוזים עתידיים'!I11</f>
        <v>0</v>
      </c>
      <c r="D21" s="104">
        <f>'חוזים עתידיים'!K11</f>
        <v>0</v>
      </c>
    </row>
    <row r="22" spans="1:4">
      <c r="A22" s="33" t="s">
        <v>150</v>
      </c>
      <c r="B22" s="69" t="s">
        <v>96</v>
      </c>
      <c r="C22" s="99">
        <f>'מוצרים מובנים'!N11</f>
        <v>0</v>
      </c>
      <c r="D22" s="104">
        <f>'מוצרים מובנים'!Q11</f>
        <v>0</v>
      </c>
    </row>
    <row r="23" spans="1:4">
      <c r="B23" s="68" t="s">
        <v>184</v>
      </c>
      <c r="C23" s="99"/>
      <c r="D23" s="122"/>
    </row>
    <row r="24" spans="1:4">
      <c r="A24" s="33" t="s">
        <v>150</v>
      </c>
      <c r="B24" s="69" t="s">
        <v>97</v>
      </c>
      <c r="C24" s="99">
        <f>'לא סחיר- תעודות התחייבות ממשלתי'!M11</f>
        <v>0</v>
      </c>
      <c r="D24" s="104">
        <f>'לא סחיר- תעודות התחייבות ממשלתי'!P11</f>
        <v>0</v>
      </c>
    </row>
    <row r="25" spans="1:4">
      <c r="A25" s="33" t="s">
        <v>150</v>
      </c>
      <c r="B25" s="69" t="s">
        <v>98</v>
      </c>
      <c r="C25" s="99">
        <f>'לא סחיר - תעודות חוב מסחריות'!P11</f>
        <v>0</v>
      </c>
      <c r="D25" s="104">
        <f>'לא סחיר - תעודות חוב מסחריות'!S11</f>
        <v>0</v>
      </c>
    </row>
    <row r="26" spans="1:4">
      <c r="A26" s="33" t="s">
        <v>150</v>
      </c>
      <c r="B26" s="69" t="s">
        <v>90</v>
      </c>
      <c r="C26" s="99">
        <f>'לא סחיר - אג"ח קונצרני'!P11</f>
        <v>0</v>
      </c>
      <c r="D26" s="104">
        <f>'לא סחיר - אג"ח קונצרני'!S11</f>
        <v>0</v>
      </c>
    </row>
    <row r="27" spans="1:4">
      <c r="A27" s="33" t="s">
        <v>150</v>
      </c>
      <c r="B27" s="69" t="s">
        <v>99</v>
      </c>
      <c r="C27" s="99">
        <f>'לא סחיר - מניות'!J11</f>
        <v>0</v>
      </c>
      <c r="D27" s="104">
        <f>'לא סחיר - מניות'!M11</f>
        <v>0</v>
      </c>
    </row>
    <row r="28" spans="1:4">
      <c r="A28" s="33" t="s">
        <v>150</v>
      </c>
      <c r="B28" s="69" t="s">
        <v>100</v>
      </c>
      <c r="C28" s="99">
        <f>'לא סחיר - קרנות השקעה'!H11</f>
        <v>0</v>
      </c>
      <c r="D28" s="104">
        <f>'לא סחיר - קרנות השקעה'!K11</f>
        <v>0</v>
      </c>
    </row>
    <row r="29" spans="1:4">
      <c r="A29" s="33" t="s">
        <v>150</v>
      </c>
      <c r="B29" s="69" t="s">
        <v>101</v>
      </c>
      <c r="C29" s="99">
        <f>'לא סחיר - כתבי אופציה'!I11</f>
        <v>0</v>
      </c>
      <c r="D29" s="104">
        <f>'לא סחיר - כתבי אופציה'!L11</f>
        <v>0</v>
      </c>
    </row>
    <row r="30" spans="1:4">
      <c r="A30" s="33" t="s">
        <v>150</v>
      </c>
      <c r="B30" s="69" t="s">
        <v>208</v>
      </c>
      <c r="C30" s="99">
        <f>'לא סחיר - אופציות'!I11</f>
        <v>0</v>
      </c>
      <c r="D30" s="104">
        <f>'לא סחיר - אופציות'!L11</f>
        <v>0</v>
      </c>
    </row>
    <row r="31" spans="1:4">
      <c r="A31" s="33" t="s">
        <v>150</v>
      </c>
      <c r="B31" s="69" t="s">
        <v>125</v>
      </c>
      <c r="C31" s="99">
        <f>'לא סחיר - חוזים עתידיים'!I11</f>
        <v>0</v>
      </c>
      <c r="D31" s="104">
        <f>'לא סחיר - חוזים עתידיים'!K11</f>
        <v>0</v>
      </c>
    </row>
    <row r="32" spans="1:4">
      <c r="A32" s="33" t="s">
        <v>150</v>
      </c>
      <c r="B32" s="69" t="s">
        <v>102</v>
      </c>
      <c r="C32" s="99">
        <f>'לא סחיר - מוצרים מובנים'!N11</f>
        <v>0</v>
      </c>
      <c r="D32" s="104">
        <f>'לא סחיר - מוצרים מובנים'!Q11</f>
        <v>0</v>
      </c>
    </row>
    <row r="33" spans="1:4">
      <c r="A33" s="33" t="s">
        <v>150</v>
      </c>
      <c r="B33" s="68" t="s">
        <v>185</v>
      </c>
      <c r="C33" s="99">
        <f>הלוואות!P10</f>
        <v>0</v>
      </c>
      <c r="D33" s="104">
        <f>הלוואות!R10</f>
        <v>0</v>
      </c>
    </row>
    <row r="34" spans="1:4">
      <c r="A34" s="33" t="s">
        <v>150</v>
      </c>
      <c r="B34" s="68" t="s">
        <v>186</v>
      </c>
      <c r="C34" s="99">
        <f>'פקדונות מעל 3 חודשים'!M10</f>
        <v>0</v>
      </c>
      <c r="D34" s="104">
        <f>'פקדונות מעל 3 חודשים'!O10</f>
        <v>0</v>
      </c>
    </row>
    <row r="35" spans="1:4">
      <c r="A35" s="33" t="s">
        <v>150</v>
      </c>
      <c r="B35" s="68" t="s">
        <v>187</v>
      </c>
      <c r="C35" s="99">
        <f>'זכויות מקרקעין'!G10</f>
        <v>0</v>
      </c>
      <c r="D35" s="104">
        <f>'זכויות מקרקעין'!I10</f>
        <v>0</v>
      </c>
    </row>
    <row r="36" spans="1:4">
      <c r="A36" s="33" t="s">
        <v>150</v>
      </c>
      <c r="B36" s="70" t="s">
        <v>188</v>
      </c>
      <c r="C36" s="99">
        <f>'השקעה בחברות מוחזקות'!I10</f>
        <v>0</v>
      </c>
      <c r="D36" s="104">
        <f>'השקעה בחברות מוחזקות'!K10</f>
        <v>0</v>
      </c>
    </row>
    <row r="37" spans="1:4">
      <c r="A37" s="33" t="s">
        <v>150</v>
      </c>
      <c r="B37" s="68" t="s">
        <v>189</v>
      </c>
      <c r="C37" s="99">
        <f>'השקעות אחרות '!I10</f>
        <v>0</v>
      </c>
      <c r="D37" s="104">
        <f>'השקעות אחרות '!K10</f>
        <v>0</v>
      </c>
    </row>
    <row r="38" spans="1:4">
      <c r="A38" s="33"/>
      <c r="B38" s="71" t="s">
        <v>191</v>
      </c>
      <c r="C38" s="99"/>
      <c r="D38" s="122"/>
    </row>
    <row r="39" spans="1:4">
      <c r="A39" s="33" t="s">
        <v>150</v>
      </c>
      <c r="B39" s="72" t="s">
        <v>193</v>
      </c>
      <c r="C39" s="99">
        <f>'עלות מתואמת אג"ח קונצרני סחיר'!M10</f>
        <v>0</v>
      </c>
      <c r="D39" s="104">
        <f>'עלות מתואמת אג"ח קונצרני סחיר'!P10</f>
        <v>0</v>
      </c>
    </row>
    <row r="40" spans="1:4">
      <c r="A40" s="33" t="s">
        <v>150</v>
      </c>
      <c r="B40" s="72" t="s">
        <v>192</v>
      </c>
      <c r="C40" s="99">
        <f>'עלות מתואמת אג"ח קונצרני ל.סחיר'!M10</f>
        <v>0</v>
      </c>
      <c r="D40" s="104">
        <f>'עלות מתואמת אג"ח קונצרני ל.סחיר'!P10</f>
        <v>0</v>
      </c>
    </row>
    <row r="41" spans="1:4">
      <c r="A41" s="33" t="s">
        <v>150</v>
      </c>
      <c r="B41" s="72" t="s">
        <v>194</v>
      </c>
      <c r="C41" s="99">
        <f>'עלות מתואמת מסגרות אשראי ללווים'!M10</f>
        <v>0</v>
      </c>
      <c r="D41" s="104">
        <f>'עלות מתואמת מסגרות אשראי ללווים'!P10</f>
        <v>0</v>
      </c>
    </row>
    <row r="42" spans="1:4">
      <c r="B42" s="72" t="s">
        <v>103</v>
      </c>
      <c r="C42" s="100">
        <f>SUM(C11,C13,C14,C15,C16,C17,C18,C19,C20,C21,C22,C24,C25,C26,C27,C28,C29,C30,C31,C32,C33,C34,C35,C36,C37,C39,C40,C41)</f>
        <v>36919.4</v>
      </c>
      <c r="D42" s="105">
        <f>SUM(D11,D13,D14,D15,D16,D17,D18,D19,D20,D21,D22,D24,D25,D26,D27,D28,D29,D30,D31,D32,D33,D34,D35,D36,D37,D39,D40,D41)</f>
        <v>1</v>
      </c>
    </row>
    <row r="43" spans="1:4">
      <c r="A43" s="33" t="s">
        <v>150</v>
      </c>
      <c r="B43" s="49" t="s">
        <v>190</v>
      </c>
      <c r="C43" s="99">
        <f>'יתרת התחייבות להשקעה'!C10</f>
        <v>0</v>
      </c>
      <c r="D43" s="101"/>
    </row>
    <row r="44" spans="1:4">
      <c r="B44" s="6" t="s">
        <v>130</v>
      </c>
      <c r="C44" s="98"/>
      <c r="D44" s="112">
        <f>IF(SUM(D11,D13,D14,D15,D16,D17,D18,D19,D20,D21,D22,D24,D25,D26,D27,D28,D29,D30,D31,D32,D33,D34,D35,D36,D37,D39,D40,D41)=100," ",SUM(D11,D13,D14,D15,D16,D17,D18,D19,D20,D21,D22,D24,D25,D26,D27,D28,D29,D30,D31,D32,D33,D34,D35,D36,D37,D39,D40,D41))</f>
        <v>1</v>
      </c>
    </row>
    <row r="45" spans="1:4">
      <c r="C45" s="41" t="s">
        <v>173</v>
      </c>
      <c r="D45" s="28" t="s">
        <v>124</v>
      </c>
    </row>
    <row r="46" spans="1:4">
      <c r="C46" s="41" t="s">
        <v>1</v>
      </c>
      <c r="D46" s="41" t="s">
        <v>2</v>
      </c>
    </row>
    <row r="47" spans="1:4">
      <c r="C47" s="123" t="s">
        <v>379</v>
      </c>
      <c r="D47" s="124">
        <v>3.5</v>
      </c>
    </row>
    <row r="48" spans="1:4">
      <c r="C48" s="123" t="s">
        <v>380</v>
      </c>
      <c r="D48" s="123">
        <v>3.6364000000000001</v>
      </c>
    </row>
    <row r="49" spans="2:4">
      <c r="C49" s="42"/>
      <c r="D49" s="42"/>
    </row>
    <row r="50" spans="2:4">
      <c r="B50" s="128" t="s">
        <v>255</v>
      </c>
      <c r="C50" s="128"/>
      <c r="D50" s="128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93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6"/>
  <sheetViews>
    <sheetView rightToLeft="1" workbookViewId="0">
      <selection activeCell="I12" sqref="I12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6640625" style="2" bestFit="1" customWidth="1"/>
    <col min="4" max="4" width="6.33203125" style="2" customWidth="1"/>
    <col min="5" max="5" width="7.109375" style="1" bestFit="1" customWidth="1"/>
    <col min="6" max="6" width="11.44140625" style="1" bestFit="1" customWidth="1"/>
    <col min="7" max="7" width="12.5546875" style="1" bestFit="1" customWidth="1"/>
    <col min="8" max="9" width="8" style="1" bestFit="1" customWidth="1"/>
    <col min="10" max="10" width="11.88671875" style="1" bestFit="1" customWidth="1"/>
    <col min="11" max="12" width="11.1093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37" width="5.6640625" style="1" customWidth="1"/>
    <col min="38" max="38" width="3.44140625" style="1" customWidth="1"/>
    <col min="39" max="39" width="5.6640625" style="1" hidden="1" customWidth="1"/>
    <col min="40" max="40" width="10.109375" style="1" customWidth="1"/>
    <col min="41" max="41" width="13.88671875" style="1" customWidth="1"/>
    <col min="42" max="42" width="5.6640625" style="1" customWidth="1"/>
    <col min="43" max="16384" width="9.109375" style="1"/>
  </cols>
  <sheetData>
    <row r="1" spans="2:13">
      <c r="B1" s="79" t="s">
        <v>275</v>
      </c>
    </row>
    <row r="2" spans="2:13">
      <c r="B2" s="79" t="s">
        <v>276</v>
      </c>
    </row>
    <row r="3" spans="2:13">
      <c r="B3" s="79" t="s">
        <v>277</v>
      </c>
    </row>
    <row r="4" spans="2:13">
      <c r="B4" s="79" t="s">
        <v>278</v>
      </c>
    </row>
    <row r="5" spans="2:13">
      <c r="B5" s="80"/>
    </row>
    <row r="6" spans="2:13" ht="26.25" customHeight="1">
      <c r="B6" s="129" t="s">
        <v>195</v>
      </c>
      <c r="C6" s="130"/>
      <c r="D6" s="130"/>
      <c r="E6" s="130"/>
      <c r="F6" s="130"/>
      <c r="G6" s="130"/>
      <c r="H6" s="130"/>
      <c r="I6" s="130"/>
      <c r="J6" s="130"/>
      <c r="K6" s="130"/>
      <c r="L6" s="131"/>
    </row>
    <row r="7" spans="2:13" s="3" customFormat="1" ht="62.4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169</v>
      </c>
      <c r="L7" s="13" t="s">
        <v>170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241</v>
      </c>
      <c r="K8" s="15" t="s">
        <v>20</v>
      </c>
      <c r="L8" s="16" t="s">
        <v>20</v>
      </c>
    </row>
    <row r="9" spans="2:13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61" t="s">
        <v>10</v>
      </c>
    </row>
    <row r="10" spans="2:13" s="4" customFormat="1" ht="18" customHeight="1">
      <c r="B10" s="54" t="s">
        <v>46</v>
      </c>
      <c r="C10" s="113"/>
      <c r="D10" s="82"/>
      <c r="E10" s="82"/>
      <c r="F10" s="82"/>
      <c r="G10" s="82"/>
      <c r="H10" s="108"/>
      <c r="I10" s="108"/>
      <c r="J10" s="81">
        <v>1589.22</v>
      </c>
      <c r="K10" s="108"/>
      <c r="L10" s="108">
        <v>4.2999999999999997E-2</v>
      </c>
    </row>
    <row r="11" spans="2:13" customFormat="1" ht="16.2">
      <c r="B11" s="55" t="s">
        <v>231</v>
      </c>
      <c r="C11" s="85"/>
      <c r="D11" s="85"/>
      <c r="E11" s="85"/>
      <c r="F11" s="85"/>
      <c r="G11" s="85"/>
      <c r="H11" s="109"/>
      <c r="I11" s="109"/>
      <c r="J11" s="87">
        <v>1589.22</v>
      </c>
      <c r="K11" s="109"/>
      <c r="L11" s="109">
        <v>4.2999999999999997E-2</v>
      </c>
    </row>
    <row r="12" spans="2:13" customFormat="1" ht="16.2">
      <c r="B12" s="55" t="s">
        <v>266</v>
      </c>
      <c r="C12" s="85"/>
      <c r="D12" s="85"/>
      <c r="E12" s="85"/>
      <c r="F12" s="85"/>
      <c r="G12" s="85"/>
      <c r="H12" s="109"/>
      <c r="I12" s="109"/>
      <c r="J12" s="87">
        <v>1580.01</v>
      </c>
      <c r="K12" s="109"/>
      <c r="L12" s="109">
        <v>4.2800000000000005E-2</v>
      </c>
    </row>
    <row r="13" spans="2:13" customFormat="1" ht="15.6">
      <c r="B13" s="56" t="s">
        <v>381</v>
      </c>
      <c r="C13" s="86">
        <v>9020015</v>
      </c>
      <c r="D13" s="86">
        <v>31</v>
      </c>
      <c r="E13" s="86" t="s">
        <v>382</v>
      </c>
      <c r="F13" s="86" t="s">
        <v>297</v>
      </c>
      <c r="G13" s="86" t="s">
        <v>164</v>
      </c>
      <c r="H13" s="110">
        <v>0</v>
      </c>
      <c r="I13" s="110">
        <v>0</v>
      </c>
      <c r="J13" s="88">
        <v>545.03</v>
      </c>
      <c r="K13" s="110">
        <f>+J13/$J$10</f>
        <v>0.34295440530574745</v>
      </c>
      <c r="L13" s="110">
        <f>+J13/'סכום נכסי הקרן'!$C$42</f>
        <v>1.4762699285470511E-2</v>
      </c>
    </row>
    <row r="14" spans="2:13" customFormat="1" ht="15.6">
      <c r="B14" s="56" t="s">
        <v>383</v>
      </c>
      <c r="C14" s="86">
        <v>11010043</v>
      </c>
      <c r="D14" s="86">
        <v>12</v>
      </c>
      <c r="E14" s="86" t="s">
        <v>296</v>
      </c>
      <c r="F14" s="86" t="s">
        <v>297</v>
      </c>
      <c r="G14" s="86" t="s">
        <v>164</v>
      </c>
      <c r="H14" s="110">
        <v>0</v>
      </c>
      <c r="I14" s="110">
        <v>0</v>
      </c>
      <c r="J14" s="88">
        <v>1034.98</v>
      </c>
      <c r="K14" s="110">
        <f>+J14/$J$10</f>
        <v>0.65125029888876307</v>
      </c>
      <c r="L14" s="110">
        <f>+J14/'סכום נכסי הקרן'!$C$42</f>
        <v>2.8033500002708604E-2</v>
      </c>
    </row>
    <row r="15" spans="2:13" customFormat="1" ht="16.2">
      <c r="B15" s="55" t="s">
        <v>268</v>
      </c>
      <c r="C15" s="85"/>
      <c r="D15" s="85"/>
      <c r="E15" s="85"/>
      <c r="F15" s="85"/>
      <c r="G15" s="85"/>
      <c r="H15" s="109"/>
      <c r="I15" s="109"/>
      <c r="J15" s="87">
        <v>9.2100000000000009</v>
      </c>
      <c r="K15" s="109"/>
      <c r="L15" s="109">
        <v>2.0000000000000001E-4</v>
      </c>
    </row>
    <row r="16" spans="2:13" customFormat="1" ht="15.6">
      <c r="B16" s="56" t="s">
        <v>269</v>
      </c>
      <c r="C16" s="86">
        <v>1</v>
      </c>
      <c r="D16" s="86">
        <v>12</v>
      </c>
      <c r="E16" s="86" t="s">
        <v>296</v>
      </c>
      <c r="F16" s="86" t="s">
        <v>297</v>
      </c>
      <c r="G16" s="86" t="s">
        <v>163</v>
      </c>
      <c r="H16" s="110">
        <v>0</v>
      </c>
      <c r="I16" s="110">
        <v>0</v>
      </c>
      <c r="J16" s="88">
        <v>9.2100000000000009</v>
      </c>
      <c r="K16" s="110">
        <v>5.7999999999999996E-3</v>
      </c>
      <c r="L16" s="110">
        <v>2.0000000000000001E-4</v>
      </c>
    </row>
    <row r="17" spans="1:12" customFormat="1" ht="16.2">
      <c r="B17" s="55" t="s">
        <v>270</v>
      </c>
      <c r="C17" s="85"/>
      <c r="D17" s="85"/>
      <c r="E17" s="85"/>
      <c r="F17" s="85"/>
      <c r="G17" s="85"/>
      <c r="H17" s="109"/>
      <c r="I17" s="109"/>
      <c r="J17" s="87"/>
      <c r="K17" s="109"/>
      <c r="L17" s="109"/>
    </row>
    <row r="18" spans="1:12" customFormat="1" ht="15.6">
      <c r="B18" s="56" t="s">
        <v>267</v>
      </c>
      <c r="C18" s="86"/>
      <c r="D18" s="86"/>
      <c r="E18" s="86"/>
      <c r="F18" s="86"/>
      <c r="G18" s="86"/>
      <c r="H18" s="110"/>
      <c r="I18" s="110"/>
      <c r="J18" s="88"/>
      <c r="K18" s="110"/>
      <c r="L18" s="110"/>
    </row>
    <row r="19" spans="1:12" customFormat="1" ht="16.2">
      <c r="B19" s="55" t="s">
        <v>271</v>
      </c>
      <c r="C19" s="85"/>
      <c r="D19" s="85"/>
      <c r="E19" s="85"/>
      <c r="F19" s="85"/>
      <c r="G19" s="85"/>
      <c r="H19" s="109"/>
      <c r="I19" s="109"/>
      <c r="J19" s="87"/>
      <c r="K19" s="109"/>
      <c r="L19" s="109"/>
    </row>
    <row r="20" spans="1:12" customFormat="1" ht="15.6">
      <c r="B20" s="56" t="s">
        <v>267</v>
      </c>
      <c r="C20" s="86"/>
      <c r="D20" s="86"/>
      <c r="E20" s="86"/>
      <c r="F20" s="86"/>
      <c r="G20" s="86"/>
      <c r="H20" s="110"/>
      <c r="I20" s="110"/>
      <c r="J20" s="88"/>
      <c r="K20" s="110"/>
      <c r="L20" s="110"/>
    </row>
    <row r="21" spans="1:12" customFormat="1" ht="16.2">
      <c r="B21" s="55" t="s">
        <v>272</v>
      </c>
      <c r="C21" s="85"/>
      <c r="D21" s="85"/>
      <c r="E21" s="85"/>
      <c r="F21" s="85"/>
      <c r="G21" s="85"/>
      <c r="H21" s="109"/>
      <c r="I21" s="109"/>
      <c r="J21" s="87"/>
      <c r="K21" s="109"/>
      <c r="L21" s="109"/>
    </row>
    <row r="22" spans="1:12" customFormat="1" ht="15.6">
      <c r="B22" s="56" t="s">
        <v>267</v>
      </c>
      <c r="C22" s="86"/>
      <c r="D22" s="86"/>
      <c r="E22" s="86"/>
      <c r="F22" s="86"/>
      <c r="G22" s="86"/>
      <c r="H22" s="110"/>
      <c r="I22" s="110"/>
      <c r="J22" s="88"/>
      <c r="K22" s="110"/>
      <c r="L22" s="110"/>
    </row>
    <row r="23" spans="1:12" customFormat="1" ht="16.2">
      <c r="B23" s="55" t="s">
        <v>273</v>
      </c>
      <c r="C23" s="85"/>
      <c r="D23" s="85"/>
      <c r="E23" s="85"/>
      <c r="F23" s="85"/>
      <c r="G23" s="85"/>
      <c r="H23" s="109"/>
      <c r="I23" s="109"/>
      <c r="J23" s="87"/>
      <c r="K23" s="109"/>
      <c r="L23" s="109"/>
    </row>
    <row r="24" spans="1:12" customFormat="1" ht="15.6">
      <c r="B24" s="56" t="s">
        <v>267</v>
      </c>
      <c r="C24" s="86"/>
      <c r="D24" s="86"/>
      <c r="E24" s="86"/>
      <c r="F24" s="86"/>
      <c r="G24" s="86"/>
      <c r="H24" s="110"/>
      <c r="I24" s="110"/>
      <c r="J24" s="88"/>
      <c r="K24" s="110"/>
      <c r="L24" s="110"/>
    </row>
    <row r="25" spans="1:12" customFormat="1" ht="16.2">
      <c r="B25" s="55" t="s">
        <v>274</v>
      </c>
      <c r="C25" s="85"/>
      <c r="D25" s="85"/>
      <c r="E25" s="85"/>
      <c r="F25" s="85"/>
      <c r="G25" s="85"/>
      <c r="H25" s="109"/>
      <c r="I25" s="109"/>
      <c r="J25" s="87"/>
      <c r="K25" s="109"/>
      <c r="L25" s="109"/>
    </row>
    <row r="26" spans="1:12" customFormat="1" ht="15.6">
      <c r="B26" s="56" t="s">
        <v>267</v>
      </c>
      <c r="C26" s="86"/>
      <c r="D26" s="86"/>
      <c r="E26" s="86"/>
      <c r="F26" s="86"/>
      <c r="G26" s="86"/>
      <c r="H26" s="110"/>
      <c r="I26" s="110"/>
      <c r="J26" s="88"/>
      <c r="K26" s="110"/>
      <c r="L26" s="110"/>
    </row>
    <row r="27" spans="1:12" customFormat="1" ht="16.2">
      <c r="B27" s="55" t="s">
        <v>230</v>
      </c>
      <c r="C27" s="85"/>
      <c r="D27" s="85"/>
      <c r="E27" s="85"/>
      <c r="F27" s="85"/>
      <c r="G27" s="85"/>
      <c r="H27" s="109"/>
      <c r="I27" s="109"/>
      <c r="J27" s="87"/>
      <c r="K27" s="109"/>
      <c r="L27" s="109"/>
    </row>
    <row r="28" spans="1:12" customFormat="1" ht="16.2">
      <c r="B28" s="55" t="s">
        <v>268</v>
      </c>
      <c r="C28" s="85"/>
      <c r="D28" s="85"/>
      <c r="E28" s="85"/>
      <c r="F28" s="85"/>
      <c r="G28" s="85"/>
      <c r="H28" s="109"/>
      <c r="I28" s="109"/>
      <c r="J28" s="87"/>
      <c r="K28" s="109"/>
      <c r="L28" s="109"/>
    </row>
    <row r="29" spans="1:12" customFormat="1" ht="15.6">
      <c r="B29" s="56" t="s">
        <v>267</v>
      </c>
      <c r="C29" s="86"/>
      <c r="D29" s="86"/>
      <c r="E29" s="86"/>
      <c r="F29" s="86"/>
      <c r="G29" s="86"/>
      <c r="H29" s="110"/>
      <c r="I29" s="110"/>
      <c r="J29" s="88"/>
      <c r="K29" s="110"/>
      <c r="L29" s="110"/>
    </row>
    <row r="30" spans="1:12" customFormat="1" ht="16.2">
      <c r="B30" s="55" t="s">
        <v>274</v>
      </c>
      <c r="C30" s="85"/>
      <c r="D30" s="85"/>
      <c r="E30" s="85"/>
      <c r="F30" s="85"/>
      <c r="G30" s="85"/>
      <c r="H30" s="109"/>
      <c r="I30" s="109"/>
      <c r="J30" s="87"/>
      <c r="K30" s="109"/>
      <c r="L30" s="109"/>
    </row>
    <row r="31" spans="1:12" customFormat="1" ht="15.6">
      <c r="B31" s="114" t="s">
        <v>267</v>
      </c>
      <c r="C31" s="86"/>
      <c r="D31" s="86"/>
      <c r="E31" s="86"/>
      <c r="F31" s="86"/>
      <c r="G31" s="86"/>
      <c r="H31" s="110"/>
      <c r="I31" s="110"/>
      <c r="J31" s="88"/>
      <c r="K31" s="110"/>
      <c r="L31" s="110"/>
    </row>
    <row r="32" spans="1:12" customFormat="1">
      <c r="A32" s="1"/>
      <c r="B32" s="6" t="s">
        <v>248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28" t="s">
        <v>255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</row>
    <row r="34" spans="1:12" customFormat="1" ht="13.2"/>
    <row r="35" spans="1:12" customFormat="1" ht="13.2"/>
    <row r="36" spans="1:12" customFormat="1" ht="13.2"/>
    <row r="37" spans="1:12" customFormat="1" ht="13.2"/>
    <row r="38" spans="1:12" customFormat="1" ht="13.2"/>
    <row r="39" spans="1:12" customFormat="1" ht="13.2"/>
    <row r="40" spans="1:12" customFormat="1" ht="13.2"/>
    <row r="41" spans="1:12" customFormat="1" ht="13.2"/>
    <row r="42" spans="1:12">
      <c r="D42" s="1"/>
    </row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E516" s="2"/>
    </row>
  </sheetData>
  <mergeCells count="2">
    <mergeCell ref="B6:L6"/>
    <mergeCell ref="B33:L33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workbookViewId="0">
      <selection activeCell="B41" sqref="B1:R41"/>
    </sheetView>
  </sheetViews>
  <sheetFormatPr defaultColWidth="9.109375" defaultRowHeight="17.399999999999999"/>
  <cols>
    <col min="1" max="1" width="6.33203125" style="1" customWidth="1"/>
    <col min="2" max="2" width="30" style="2" customWidth="1"/>
    <col min="3" max="3" width="10.5546875" style="2" customWidth="1"/>
    <col min="4" max="4" width="10.5546875" style="2" bestFit="1" customWidth="1"/>
    <col min="5" max="5" width="5.5546875" style="1" customWidth="1"/>
    <col min="6" max="6" width="8.6640625" style="1" bestFit="1" customWidth="1"/>
    <col min="7" max="7" width="11.6640625" style="1" customWidth="1"/>
    <col min="8" max="8" width="8.109375" style="1" bestFit="1" customWidth="1"/>
    <col min="9" max="9" width="9.88671875" style="1" bestFit="1" customWidth="1"/>
    <col min="10" max="10" width="9" style="1" customWidth="1"/>
    <col min="11" max="11" width="9.88671875" style="1" bestFit="1" customWidth="1"/>
    <col min="12" max="12" width="17.88671875" style="1" bestFit="1" customWidth="1"/>
    <col min="13" max="13" width="9" style="1" customWidth="1"/>
    <col min="14" max="14" width="10.33203125" style="1" bestFit="1" customWidth="1"/>
    <col min="15" max="15" width="13.109375" style="1" bestFit="1" customWidth="1"/>
    <col min="16" max="16" width="11.33203125" style="1" bestFit="1" customWidth="1"/>
    <col min="17" max="17" width="11.88671875" style="1" bestFit="1" customWidth="1"/>
    <col min="18" max="18" width="11.109375" style="1" customWidth="1"/>
    <col min="19" max="38" width="7.5546875" style="1" customWidth="1"/>
    <col min="39" max="39" width="6.6640625" style="1" customWidth="1"/>
    <col min="40" max="40" width="7.6640625" style="1" customWidth="1"/>
    <col min="41" max="41" width="7.109375" style="1" customWidth="1"/>
    <col min="42" max="42" width="6" style="1" customWidth="1"/>
    <col min="43" max="43" width="7.88671875" style="1" customWidth="1"/>
    <col min="44" max="44" width="8.109375" style="1" customWidth="1"/>
    <col min="45" max="45" width="1.6640625" style="1" customWidth="1"/>
    <col min="46" max="46" width="15" style="1" customWidth="1"/>
    <col min="47" max="47" width="8.6640625" style="1" customWidth="1"/>
    <col min="48" max="48" width="10" style="1" customWidth="1"/>
    <col min="49" max="49" width="9.5546875" style="1" customWidth="1"/>
    <col min="50" max="50" width="6.109375" style="1" customWidth="1"/>
    <col min="51" max="52" width="5.6640625" style="1" customWidth="1"/>
    <col min="53" max="53" width="6.88671875" style="1" customWidth="1"/>
    <col min="54" max="54" width="6.44140625" style="1" customWidth="1"/>
    <col min="55" max="55" width="6.6640625" style="1" customWidth="1"/>
    <col min="56" max="56" width="7.33203125" style="1" customWidth="1"/>
    <col min="57" max="68" width="5.6640625" style="1" customWidth="1"/>
    <col min="69" max="16384" width="9.109375" style="1"/>
  </cols>
  <sheetData>
    <row r="1" spans="2:53">
      <c r="B1" s="79" t="s">
        <v>275</v>
      </c>
    </row>
    <row r="2" spans="2:53">
      <c r="B2" s="79" t="s">
        <v>276</v>
      </c>
    </row>
    <row r="3" spans="2:53">
      <c r="B3" s="79" t="s">
        <v>277</v>
      </c>
    </row>
    <row r="4" spans="2:53">
      <c r="B4" s="79" t="s">
        <v>278</v>
      </c>
    </row>
    <row r="6" spans="2:53" ht="21.75" customHeight="1">
      <c r="B6" s="132" t="s">
        <v>196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4"/>
    </row>
    <row r="7" spans="2:53" ht="27.75" customHeight="1">
      <c r="B7" s="135" t="s">
        <v>108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7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4" t="s">
        <v>141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247</v>
      </c>
      <c r="M8" s="24" t="s">
        <v>254</v>
      </c>
      <c r="N8" s="24" t="s">
        <v>253</v>
      </c>
      <c r="O8" s="24" t="s">
        <v>74</v>
      </c>
      <c r="P8" s="24" t="s">
        <v>252</v>
      </c>
      <c r="Q8" s="47" t="s">
        <v>169</v>
      </c>
      <c r="R8" s="48" t="s">
        <v>171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249</v>
      </c>
      <c r="M9" s="26" t="s">
        <v>75</v>
      </c>
      <c r="N9" s="26" t="s">
        <v>241</v>
      </c>
      <c r="O9" s="26" t="s">
        <v>241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0" t="s">
        <v>1</v>
      </c>
      <c r="D10" s="60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4" t="s">
        <v>25</v>
      </c>
      <c r="C11" s="113"/>
      <c r="D11" s="113"/>
      <c r="E11" s="113"/>
      <c r="F11" s="113"/>
      <c r="G11" s="91"/>
      <c r="H11" s="113">
        <v>2.76</v>
      </c>
      <c r="I11" s="113"/>
      <c r="J11" s="108"/>
      <c r="K11" s="108">
        <v>2.8000000000000004E-3</v>
      </c>
      <c r="L11" s="81">
        <v>27568972</v>
      </c>
      <c r="M11" s="81"/>
      <c r="N11" s="81"/>
      <c r="O11" s="81">
        <v>29894.07</v>
      </c>
      <c r="P11" s="108"/>
      <c r="Q11" s="108"/>
      <c r="R11" s="108">
        <v>0.80969999999999998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7" t="s">
        <v>231</v>
      </c>
      <c r="C12" s="85"/>
      <c r="D12" s="85"/>
      <c r="E12" s="85"/>
      <c r="F12" s="85"/>
      <c r="G12" s="92"/>
      <c r="H12" s="85">
        <v>2.76</v>
      </c>
      <c r="I12" s="85"/>
      <c r="J12" s="109"/>
      <c r="K12" s="109">
        <v>2.8000000000000004E-3</v>
      </c>
      <c r="L12" s="87">
        <v>27568972</v>
      </c>
      <c r="M12" s="87"/>
      <c r="N12" s="87"/>
      <c r="O12" s="87">
        <v>29894.07</v>
      </c>
      <c r="P12" s="109"/>
      <c r="Q12" s="109"/>
      <c r="R12" s="109">
        <v>0.80969999999999998</v>
      </c>
    </row>
    <row r="13" spans="2:53" customFormat="1" ht="16.2">
      <c r="B13" s="57" t="s">
        <v>23</v>
      </c>
      <c r="C13" s="85"/>
      <c r="D13" s="85"/>
      <c r="E13" s="85"/>
      <c r="F13" s="85"/>
      <c r="G13" s="92"/>
      <c r="H13" s="85">
        <v>2.7</v>
      </c>
      <c r="I13" s="85"/>
      <c r="J13" s="109"/>
      <c r="K13" s="109">
        <v>-1.38E-2</v>
      </c>
      <c r="L13" s="87">
        <v>12866790</v>
      </c>
      <c r="M13" s="87"/>
      <c r="N13" s="87"/>
      <c r="O13" s="87">
        <v>15279.13</v>
      </c>
      <c r="P13" s="109"/>
      <c r="Q13" s="109"/>
      <c r="R13" s="109">
        <v>0.41389999999999999</v>
      </c>
    </row>
    <row r="14" spans="2:53" customFormat="1" ht="15.6">
      <c r="B14" s="58" t="s">
        <v>279</v>
      </c>
      <c r="C14" s="86">
        <v>9590431</v>
      </c>
      <c r="D14" s="86" t="s">
        <v>142</v>
      </c>
      <c r="E14" s="86">
        <v>0</v>
      </c>
      <c r="F14" s="86" t="s">
        <v>280</v>
      </c>
      <c r="G14" s="93"/>
      <c r="H14" s="86">
        <v>1.97</v>
      </c>
      <c r="I14" s="86" t="s">
        <v>164</v>
      </c>
      <c r="J14" s="110">
        <v>0.04</v>
      </c>
      <c r="K14" s="110">
        <v>-1.1599999999999999E-2</v>
      </c>
      <c r="L14" s="88">
        <v>1537241</v>
      </c>
      <c r="M14" s="88">
        <v>149.59</v>
      </c>
      <c r="N14" s="88">
        <v>0</v>
      </c>
      <c r="O14" s="88">
        <v>2299.56</v>
      </c>
      <c r="P14" s="110">
        <v>1E-4</v>
      </c>
      <c r="Q14" s="110">
        <v>7.690000000000001E-2</v>
      </c>
      <c r="R14" s="110">
        <v>6.2300000000000001E-2</v>
      </c>
    </row>
    <row r="15" spans="2:53" customFormat="1" ht="15.6">
      <c r="B15" s="58" t="s">
        <v>281</v>
      </c>
      <c r="C15" s="86">
        <v>1128081</v>
      </c>
      <c r="D15" s="86" t="s">
        <v>142</v>
      </c>
      <c r="E15" s="86">
        <v>0</v>
      </c>
      <c r="F15" s="86" t="s">
        <v>280</v>
      </c>
      <c r="G15" s="93"/>
      <c r="H15" s="86">
        <v>1.22</v>
      </c>
      <c r="I15" s="86" t="s">
        <v>164</v>
      </c>
      <c r="J15" s="110">
        <v>1.7500000000000002E-2</v>
      </c>
      <c r="K15" s="110">
        <v>-2.1600000000000001E-2</v>
      </c>
      <c r="L15" s="88">
        <v>6772924</v>
      </c>
      <c r="M15" s="88">
        <v>114.25</v>
      </c>
      <c r="N15" s="88">
        <v>0</v>
      </c>
      <c r="O15" s="88">
        <v>7738.07</v>
      </c>
      <c r="P15" s="110">
        <v>4.0000000000000002E-4</v>
      </c>
      <c r="Q15" s="110">
        <v>0.25879999999999997</v>
      </c>
      <c r="R15" s="110">
        <v>0.20960000000000001</v>
      </c>
    </row>
    <row r="16" spans="2:53" customFormat="1" ht="15.6">
      <c r="B16" s="58" t="s">
        <v>282</v>
      </c>
      <c r="C16" s="86">
        <v>1135912</v>
      </c>
      <c r="D16" s="86" t="s">
        <v>142</v>
      </c>
      <c r="E16" s="86">
        <v>0</v>
      </c>
      <c r="F16" s="86" t="s">
        <v>280</v>
      </c>
      <c r="G16" s="93"/>
      <c r="H16" s="86">
        <v>3.29</v>
      </c>
      <c r="I16" s="86" t="s">
        <v>164</v>
      </c>
      <c r="J16" s="110">
        <v>7.4999999999999997E-3</v>
      </c>
      <c r="K16" s="110">
        <v>-6.1999999999999998E-3</v>
      </c>
      <c r="L16" s="88">
        <v>1333206</v>
      </c>
      <c r="M16" s="88">
        <v>111.58</v>
      </c>
      <c r="N16" s="88">
        <v>0</v>
      </c>
      <c r="O16" s="88">
        <v>1487.59</v>
      </c>
      <c r="P16" s="110">
        <v>1E-4</v>
      </c>
      <c r="Q16" s="110">
        <v>4.9800000000000004E-2</v>
      </c>
      <c r="R16" s="110">
        <v>4.0300000000000002E-2</v>
      </c>
    </row>
    <row r="17" spans="2:18" customFormat="1" ht="15.6">
      <c r="B17" s="58" t="s">
        <v>283</v>
      </c>
      <c r="C17" s="86">
        <v>1140847</v>
      </c>
      <c r="D17" s="86" t="s">
        <v>142</v>
      </c>
      <c r="E17" s="86">
        <v>0</v>
      </c>
      <c r="F17" s="86" t="s">
        <v>280</v>
      </c>
      <c r="G17" s="93"/>
      <c r="H17" s="86">
        <v>4.84</v>
      </c>
      <c r="I17" s="86" t="s">
        <v>164</v>
      </c>
      <c r="J17" s="110">
        <v>8.5000000000000006E-3</v>
      </c>
      <c r="K17" s="110">
        <v>-3.4000000000000002E-3</v>
      </c>
      <c r="L17" s="88">
        <v>675000</v>
      </c>
      <c r="M17" s="88">
        <v>112.6</v>
      </c>
      <c r="N17" s="88">
        <v>0</v>
      </c>
      <c r="O17" s="88">
        <v>760.05</v>
      </c>
      <c r="P17" s="110">
        <v>0</v>
      </c>
      <c r="Q17" s="110">
        <v>2.5399999999999999E-2</v>
      </c>
      <c r="R17" s="110">
        <v>2.06E-2</v>
      </c>
    </row>
    <row r="18" spans="2:18" customFormat="1" ht="15.6">
      <c r="B18" s="58" t="s">
        <v>284</v>
      </c>
      <c r="C18" s="86">
        <v>1157023</v>
      </c>
      <c r="D18" s="86" t="s">
        <v>142</v>
      </c>
      <c r="E18" s="86">
        <v>0</v>
      </c>
      <c r="F18" s="86" t="s">
        <v>280</v>
      </c>
      <c r="G18" s="93"/>
      <c r="H18" s="86">
        <v>6.81</v>
      </c>
      <c r="I18" s="86" t="s">
        <v>164</v>
      </c>
      <c r="J18" s="110">
        <v>5.0000000000000001E-3</v>
      </c>
      <c r="K18" s="110">
        <v>-5.9999999999999995E-4</v>
      </c>
      <c r="L18" s="88">
        <v>867996</v>
      </c>
      <c r="M18" s="88">
        <v>109.89</v>
      </c>
      <c r="N18" s="88">
        <v>0</v>
      </c>
      <c r="O18" s="88">
        <v>953.84</v>
      </c>
      <c r="P18" s="110">
        <v>0</v>
      </c>
      <c r="Q18" s="110">
        <v>3.1899999999999998E-2</v>
      </c>
      <c r="R18" s="110">
        <v>2.58E-2</v>
      </c>
    </row>
    <row r="19" spans="2:18" customFormat="1" ht="15.6">
      <c r="B19" s="58" t="s">
        <v>285</v>
      </c>
      <c r="C19" s="86">
        <v>1169564</v>
      </c>
      <c r="D19" s="86" t="s">
        <v>142</v>
      </c>
      <c r="E19" s="86">
        <v>0</v>
      </c>
      <c r="F19" s="86" t="s">
        <v>280</v>
      </c>
      <c r="G19" s="93"/>
      <c r="H19" s="86">
        <v>4.07</v>
      </c>
      <c r="I19" s="86" t="s">
        <v>164</v>
      </c>
      <c r="J19" s="110">
        <v>1E-3</v>
      </c>
      <c r="K19" s="110">
        <v>-4.8999999999999998E-3</v>
      </c>
      <c r="L19" s="88">
        <v>1400540</v>
      </c>
      <c r="M19" s="88">
        <v>108.37</v>
      </c>
      <c r="N19" s="88">
        <v>0</v>
      </c>
      <c r="O19" s="88">
        <v>1517.77</v>
      </c>
      <c r="P19" s="110">
        <v>1E-4</v>
      </c>
      <c r="Q19" s="110">
        <v>5.0799999999999998E-2</v>
      </c>
      <c r="R19" s="110">
        <v>4.1100000000000005E-2</v>
      </c>
    </row>
    <row r="20" spans="2:18" customFormat="1" ht="15.6">
      <c r="B20" s="58" t="s">
        <v>286</v>
      </c>
      <c r="C20" s="86">
        <v>1097708</v>
      </c>
      <c r="D20" s="86" t="s">
        <v>142</v>
      </c>
      <c r="E20" s="86">
        <v>0</v>
      </c>
      <c r="F20" s="86" t="s">
        <v>280</v>
      </c>
      <c r="G20" s="93"/>
      <c r="H20" s="86">
        <v>11.51</v>
      </c>
      <c r="I20" s="86" t="s">
        <v>164</v>
      </c>
      <c r="J20" s="110">
        <v>0.04</v>
      </c>
      <c r="K20" s="110">
        <v>4.3E-3</v>
      </c>
      <c r="L20" s="88">
        <v>279883</v>
      </c>
      <c r="M20" s="88">
        <v>186.6</v>
      </c>
      <c r="N20" s="88">
        <v>0</v>
      </c>
      <c r="O20" s="88">
        <v>522.26</v>
      </c>
      <c r="P20" s="110">
        <v>0</v>
      </c>
      <c r="Q20" s="110">
        <v>1.7500000000000002E-2</v>
      </c>
      <c r="R20" s="110">
        <v>1.41E-2</v>
      </c>
    </row>
    <row r="21" spans="2:18" customFormat="1" ht="16.2">
      <c r="B21" s="57" t="s">
        <v>49</v>
      </c>
      <c r="C21" s="85"/>
      <c r="D21" s="85"/>
      <c r="E21" s="85"/>
      <c r="F21" s="85"/>
      <c r="G21" s="92"/>
      <c r="H21" s="85">
        <v>2.83</v>
      </c>
      <c r="I21" s="85"/>
      <c r="J21" s="109"/>
      <c r="K21" s="109">
        <v>2.0199999999999999E-2</v>
      </c>
      <c r="L21" s="87">
        <v>14702182</v>
      </c>
      <c r="M21" s="87"/>
      <c r="N21" s="87"/>
      <c r="O21" s="87">
        <v>14614.94</v>
      </c>
      <c r="P21" s="109"/>
      <c r="Q21" s="109"/>
      <c r="R21" s="109">
        <v>0.39590000000000003</v>
      </c>
    </row>
    <row r="22" spans="2:18" customFormat="1" ht="15.6">
      <c r="B22" s="58" t="s">
        <v>267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88"/>
      <c r="P22" s="110"/>
      <c r="Q22" s="110"/>
      <c r="R22" s="110"/>
    </row>
    <row r="23" spans="2:18" customFormat="1" ht="15.6">
      <c r="B23" s="58" t="s">
        <v>287</v>
      </c>
      <c r="C23" s="86">
        <v>1150879</v>
      </c>
      <c r="D23" s="86" t="s">
        <v>142</v>
      </c>
      <c r="E23" s="86">
        <v>0</v>
      </c>
      <c r="F23" s="86" t="s">
        <v>280</v>
      </c>
      <c r="G23" s="93"/>
      <c r="H23" s="86">
        <v>5.79</v>
      </c>
      <c r="I23" s="86" t="s">
        <v>164</v>
      </c>
      <c r="J23" s="110">
        <v>2.2499999999999999E-2</v>
      </c>
      <c r="K23" s="110">
        <v>2.4799999999999999E-2</v>
      </c>
      <c r="L23" s="88">
        <v>648300</v>
      </c>
      <c r="M23" s="88">
        <v>100.36</v>
      </c>
      <c r="N23" s="88">
        <v>0</v>
      </c>
      <c r="O23" s="88">
        <v>650.63</v>
      </c>
      <c r="P23" s="110">
        <v>0</v>
      </c>
      <c r="Q23" s="110">
        <v>2.18E-2</v>
      </c>
      <c r="R23" s="110">
        <v>1.7600000000000001E-2</v>
      </c>
    </row>
    <row r="24" spans="2:18" customFormat="1" ht="15.6">
      <c r="B24" s="58" t="s">
        <v>288</v>
      </c>
      <c r="C24" s="86">
        <v>1099456</v>
      </c>
      <c r="D24" s="86" t="s">
        <v>142</v>
      </c>
      <c r="E24" s="86">
        <v>0</v>
      </c>
      <c r="F24" s="86" t="s">
        <v>280</v>
      </c>
      <c r="G24" s="93"/>
      <c r="H24" s="86">
        <v>3.82</v>
      </c>
      <c r="I24" s="86" t="s">
        <v>164</v>
      </c>
      <c r="J24" s="110">
        <v>6.25E-2</v>
      </c>
      <c r="K24" s="110">
        <v>2.4E-2</v>
      </c>
      <c r="L24" s="88">
        <v>369440</v>
      </c>
      <c r="M24" s="88">
        <v>119.86</v>
      </c>
      <c r="N24" s="88">
        <v>0</v>
      </c>
      <c r="O24" s="88">
        <v>442.81</v>
      </c>
      <c r="P24" s="110">
        <v>0</v>
      </c>
      <c r="Q24" s="110">
        <v>1.4800000000000001E-2</v>
      </c>
      <c r="R24" s="110">
        <v>1.2E-2</v>
      </c>
    </row>
    <row r="25" spans="2:18" customFormat="1" ht="15.6">
      <c r="B25" s="58" t="s">
        <v>289</v>
      </c>
      <c r="C25" s="86">
        <v>1130848</v>
      </c>
      <c r="D25" s="86" t="s">
        <v>142</v>
      </c>
      <c r="E25" s="86">
        <v>0</v>
      </c>
      <c r="F25" s="86" t="s">
        <v>280</v>
      </c>
      <c r="G25" s="93"/>
      <c r="H25" s="86">
        <v>1.71</v>
      </c>
      <c r="I25" s="86" t="s">
        <v>164</v>
      </c>
      <c r="J25" s="110">
        <v>3.7499999999999999E-2</v>
      </c>
      <c r="K25" s="110">
        <v>2.0199999999999999E-2</v>
      </c>
      <c r="L25" s="88">
        <v>5541299</v>
      </c>
      <c r="M25" s="88">
        <v>103.9</v>
      </c>
      <c r="N25" s="88">
        <v>0</v>
      </c>
      <c r="O25" s="88">
        <v>5757.41</v>
      </c>
      <c r="P25" s="110">
        <v>2.9999999999999997E-4</v>
      </c>
      <c r="Q25" s="110">
        <v>0.19260000000000002</v>
      </c>
      <c r="R25" s="110">
        <v>0.15590000000000001</v>
      </c>
    </row>
    <row r="26" spans="2:18" customFormat="1" ht="15.6">
      <c r="B26" s="58" t="s">
        <v>290</v>
      </c>
      <c r="C26" s="86">
        <v>1139344</v>
      </c>
      <c r="D26" s="86" t="s">
        <v>142</v>
      </c>
      <c r="E26" s="86">
        <v>0</v>
      </c>
      <c r="F26" s="86" t="s">
        <v>280</v>
      </c>
      <c r="G26" s="93"/>
      <c r="H26" s="86">
        <v>4.55</v>
      </c>
      <c r="I26" s="86" t="s">
        <v>164</v>
      </c>
      <c r="J26" s="110">
        <v>0.02</v>
      </c>
      <c r="K26" s="110">
        <v>2.41E-2</v>
      </c>
      <c r="L26" s="88">
        <v>529235</v>
      </c>
      <c r="M26" s="88">
        <v>98.7</v>
      </c>
      <c r="N26" s="88">
        <v>0</v>
      </c>
      <c r="O26" s="88">
        <v>522.36</v>
      </c>
      <c r="P26" s="110">
        <v>0</v>
      </c>
      <c r="Q26" s="110">
        <v>1.7500000000000002E-2</v>
      </c>
      <c r="R26" s="110">
        <v>1.41E-2</v>
      </c>
    </row>
    <row r="27" spans="2:18" customFormat="1" ht="15.6">
      <c r="B27" s="58" t="s">
        <v>291</v>
      </c>
      <c r="C27" s="86">
        <v>1160985</v>
      </c>
      <c r="D27" s="86" t="s">
        <v>142</v>
      </c>
      <c r="E27" s="86">
        <v>0</v>
      </c>
      <c r="F27" s="86" t="s">
        <v>280</v>
      </c>
      <c r="G27" s="93"/>
      <c r="H27" s="86">
        <v>7.45</v>
      </c>
      <c r="I27" s="86" t="s">
        <v>164</v>
      </c>
      <c r="J27" s="110">
        <v>0.01</v>
      </c>
      <c r="K27" s="110">
        <v>2.6000000000000002E-2</v>
      </c>
      <c r="L27" s="88">
        <v>2384437</v>
      </c>
      <c r="M27" s="88">
        <v>89.19</v>
      </c>
      <c r="N27" s="88">
        <v>0</v>
      </c>
      <c r="O27" s="88">
        <v>2126.6799999999998</v>
      </c>
      <c r="P27" s="110">
        <v>1E-4</v>
      </c>
      <c r="Q27" s="110">
        <v>7.1099999999999997E-2</v>
      </c>
      <c r="R27" s="110">
        <v>5.7599999999999998E-2</v>
      </c>
    </row>
    <row r="28" spans="2:18" customFormat="1" ht="15.6">
      <c r="B28" s="58" t="s">
        <v>292</v>
      </c>
      <c r="C28" s="86">
        <v>1162668</v>
      </c>
      <c r="D28" s="86" t="s">
        <v>142</v>
      </c>
      <c r="E28" s="86">
        <v>0</v>
      </c>
      <c r="F28" s="86" t="s">
        <v>280</v>
      </c>
      <c r="G28" s="93"/>
      <c r="H28" s="86">
        <v>2.81</v>
      </c>
      <c r="I28" s="86" t="s">
        <v>164</v>
      </c>
      <c r="J28" s="110">
        <v>5.0000000000000001E-3</v>
      </c>
      <c r="K28" s="110">
        <v>2.2200000000000001E-2</v>
      </c>
      <c r="L28" s="88">
        <v>2851323</v>
      </c>
      <c r="M28" s="88">
        <v>95.42</v>
      </c>
      <c r="N28" s="88">
        <v>0</v>
      </c>
      <c r="O28" s="88">
        <v>2720.73</v>
      </c>
      <c r="P28" s="110">
        <v>1E-4</v>
      </c>
      <c r="Q28" s="110">
        <v>9.0999999999999998E-2</v>
      </c>
      <c r="R28" s="110">
        <v>7.3700000000000002E-2</v>
      </c>
    </row>
    <row r="29" spans="2:18" customFormat="1" ht="15.6">
      <c r="B29" s="58" t="s">
        <v>293</v>
      </c>
      <c r="C29" s="86">
        <v>1158104</v>
      </c>
      <c r="D29" s="86" t="s">
        <v>142</v>
      </c>
      <c r="E29" s="86">
        <v>0</v>
      </c>
      <c r="F29" s="86" t="s">
        <v>280</v>
      </c>
      <c r="G29" s="93"/>
      <c r="H29" s="86">
        <v>7.0000000000000007E-2</v>
      </c>
      <c r="I29" s="86" t="s">
        <v>164</v>
      </c>
      <c r="J29" s="110">
        <v>1.0000000000000001E-5</v>
      </c>
      <c r="K29" s="110">
        <v>9.7000000000000003E-3</v>
      </c>
      <c r="L29" s="88">
        <v>2378148</v>
      </c>
      <c r="M29" s="88">
        <v>100.68</v>
      </c>
      <c r="N29" s="88">
        <v>0</v>
      </c>
      <c r="O29" s="88">
        <v>2394.3200000000002</v>
      </c>
      <c r="P29" s="110">
        <v>2.0000000000000001E-4</v>
      </c>
      <c r="Q29" s="110">
        <v>8.0100000000000005E-2</v>
      </c>
      <c r="R29" s="110">
        <v>6.4899999999999999E-2</v>
      </c>
    </row>
    <row r="30" spans="2:18" customFormat="1" ht="15.6">
      <c r="B30" s="58" t="s">
        <v>267</v>
      </c>
      <c r="C30" s="86"/>
      <c r="D30" s="86"/>
      <c r="E30" s="86"/>
      <c r="F30" s="86"/>
      <c r="G30" s="93"/>
      <c r="H30" s="86"/>
      <c r="I30" s="86"/>
      <c r="J30" s="110"/>
      <c r="K30" s="110"/>
      <c r="L30" s="88"/>
      <c r="M30" s="88"/>
      <c r="N30" s="88"/>
      <c r="O30" s="88"/>
      <c r="P30" s="110"/>
      <c r="Q30" s="110"/>
      <c r="R30" s="110"/>
    </row>
    <row r="31" spans="2:18" customFormat="1" ht="16.2">
      <c r="B31" s="57" t="s">
        <v>67</v>
      </c>
      <c r="C31" s="85"/>
      <c r="D31" s="85"/>
      <c r="E31" s="85"/>
      <c r="F31" s="85"/>
      <c r="G31" s="92"/>
      <c r="H31" s="85"/>
      <c r="I31" s="85"/>
      <c r="J31" s="109"/>
      <c r="K31" s="109"/>
      <c r="L31" s="87"/>
      <c r="M31" s="87"/>
      <c r="N31" s="87"/>
      <c r="O31" s="87"/>
      <c r="P31" s="109"/>
      <c r="Q31" s="109"/>
      <c r="R31" s="109"/>
    </row>
    <row r="32" spans="2:18" customFormat="1" ht="15.6">
      <c r="B32" s="58" t="s">
        <v>267</v>
      </c>
      <c r="C32" s="86"/>
      <c r="D32" s="86"/>
      <c r="E32" s="86"/>
      <c r="F32" s="86"/>
      <c r="G32" s="93"/>
      <c r="H32" s="86"/>
      <c r="I32" s="86"/>
      <c r="J32" s="110"/>
      <c r="K32" s="110"/>
      <c r="L32" s="88"/>
      <c r="M32" s="88"/>
      <c r="N32" s="88"/>
      <c r="O32" s="88"/>
      <c r="P32" s="110"/>
      <c r="Q32" s="110"/>
      <c r="R32" s="110"/>
    </row>
    <row r="33" spans="2:18" customFormat="1" ht="16.2">
      <c r="B33" s="57" t="s">
        <v>230</v>
      </c>
      <c r="C33" s="85"/>
      <c r="D33" s="85"/>
      <c r="E33" s="85"/>
      <c r="F33" s="85"/>
      <c r="G33" s="92"/>
      <c r="H33" s="85"/>
      <c r="I33" s="85"/>
      <c r="J33" s="109"/>
      <c r="K33" s="109"/>
      <c r="L33" s="87"/>
      <c r="M33" s="87"/>
      <c r="N33" s="87"/>
      <c r="O33" s="87"/>
      <c r="P33" s="109"/>
      <c r="Q33" s="109"/>
      <c r="R33" s="109"/>
    </row>
    <row r="34" spans="2:18" ht="31.2">
      <c r="B34" s="57" t="s">
        <v>76</v>
      </c>
      <c r="C34" s="85"/>
      <c r="D34" s="85"/>
      <c r="E34" s="85"/>
      <c r="F34" s="85"/>
      <c r="G34" s="92"/>
      <c r="H34" s="85"/>
      <c r="I34" s="85"/>
      <c r="J34" s="109"/>
      <c r="K34" s="109"/>
      <c r="L34" s="87"/>
      <c r="M34" s="87"/>
      <c r="N34" s="87"/>
      <c r="O34" s="87"/>
      <c r="P34" s="109"/>
      <c r="Q34" s="109"/>
      <c r="R34" s="109"/>
    </row>
    <row r="35" spans="2:18">
      <c r="B35" s="58" t="s">
        <v>267</v>
      </c>
      <c r="C35" s="86"/>
      <c r="D35" s="86"/>
      <c r="E35" s="86"/>
      <c r="F35" s="86"/>
      <c r="G35" s="93"/>
      <c r="H35" s="86"/>
      <c r="I35" s="86"/>
      <c r="J35" s="110"/>
      <c r="K35" s="110"/>
      <c r="L35" s="88"/>
      <c r="M35" s="88"/>
      <c r="N35" s="88"/>
      <c r="O35" s="88"/>
      <c r="P35" s="110"/>
      <c r="Q35" s="110"/>
      <c r="R35" s="110"/>
    </row>
    <row r="36" spans="2:18" ht="31.2">
      <c r="B36" s="57" t="s">
        <v>77</v>
      </c>
      <c r="C36" s="85"/>
      <c r="D36" s="85"/>
      <c r="E36" s="85"/>
      <c r="F36" s="85"/>
      <c r="G36" s="92"/>
      <c r="H36" s="85"/>
      <c r="I36" s="85"/>
      <c r="J36" s="109"/>
      <c r="K36" s="109"/>
      <c r="L36" s="87"/>
      <c r="M36" s="87"/>
      <c r="N36" s="87"/>
      <c r="O36" s="87"/>
      <c r="P36" s="109"/>
      <c r="Q36" s="109"/>
      <c r="R36" s="109"/>
    </row>
    <row r="37" spans="2:18">
      <c r="B37" s="115" t="s">
        <v>267</v>
      </c>
      <c r="C37" s="86"/>
      <c r="D37" s="86"/>
      <c r="E37" s="86"/>
      <c r="F37" s="86"/>
      <c r="G37" s="93"/>
      <c r="H37" s="86"/>
      <c r="I37" s="86"/>
      <c r="J37" s="110"/>
      <c r="K37" s="110"/>
      <c r="L37" s="88"/>
      <c r="M37" s="88"/>
      <c r="N37" s="88"/>
      <c r="O37" s="88"/>
      <c r="P37" s="110"/>
      <c r="Q37" s="110"/>
      <c r="R37" s="110"/>
    </row>
    <row r="38" spans="2:18">
      <c r="B38" s="6" t="s">
        <v>133</v>
      </c>
      <c r="C38" s="1"/>
      <c r="D38" s="1"/>
    </row>
    <row r="39" spans="2:18">
      <c r="B39" s="6" t="s">
        <v>244</v>
      </c>
      <c r="C39" s="1"/>
      <c r="D39" s="1"/>
    </row>
    <row r="40" spans="2:18">
      <c r="B40" s="138" t="s">
        <v>245</v>
      </c>
      <c r="C40" s="138"/>
      <c r="D40" s="138"/>
    </row>
    <row r="41" spans="2:18">
      <c r="B41" s="128" t="s">
        <v>255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1:R41"/>
    <mergeCell ref="B6:R6"/>
    <mergeCell ref="B7:R7"/>
    <mergeCell ref="B40:D40"/>
  </mergeCells>
  <phoneticPr fontId="4" type="noConversion"/>
  <dataValidations count="1">
    <dataValidation allowBlank="1" showInputMessage="1" showErrorMessage="1" sqref="S34:XFD1048576 A38:A1048576 A5:XFD11 M34:R40 A34:L37 B42:R1048576 B38:D39 E38:L40 B40" xr:uid="{00000000-0002-0000-0200-000000000000}"/>
  </dataValidations>
  <pageMargins left="0" right="0" top="0.5" bottom="0.5" header="0" footer="0.25"/>
  <pageSetup paperSize="9" scale="69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5546875" style="2" bestFit="1" customWidth="1"/>
    <col min="5" max="5" width="5.33203125" style="2" bestFit="1" customWidth="1"/>
    <col min="6" max="6" width="6.33203125" style="2" customWidth="1"/>
    <col min="7" max="7" width="9.6640625" style="2" bestFit="1" customWidth="1"/>
    <col min="8" max="8" width="5.5546875" style="1" customWidth="1"/>
    <col min="9" max="9" width="5.33203125" style="1" customWidth="1"/>
    <col min="10" max="10" width="11.6640625" style="1" customWidth="1"/>
    <col min="11" max="11" width="6" style="1" bestFit="1" customWidth="1"/>
    <col min="12" max="12" width="5.5546875" style="1" customWidth="1"/>
    <col min="13" max="13" width="6.44140625" style="1" customWidth="1"/>
    <col min="14" max="14" width="7.5546875" style="1" bestFit="1" customWidth="1"/>
    <col min="15" max="15" width="7.6640625" style="1" customWidth="1"/>
    <col min="16" max="16" width="6.88671875" style="1" customWidth="1"/>
    <col min="17" max="18" width="7.88671875" style="1" bestFit="1" customWidth="1"/>
    <col min="19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8">
      <c r="B1" s="79" t="s">
        <v>275</v>
      </c>
    </row>
    <row r="2" spans="2:68">
      <c r="B2" s="79" t="s">
        <v>276</v>
      </c>
    </row>
    <row r="3" spans="2:68">
      <c r="B3" s="79" t="s">
        <v>277</v>
      </c>
    </row>
    <row r="4" spans="2:68">
      <c r="B4" s="79" t="s">
        <v>278</v>
      </c>
    </row>
    <row r="6" spans="2:68" ht="26.25" customHeight="1">
      <c r="B6" s="135" t="s">
        <v>196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40"/>
      <c r="BP6" s="3"/>
    </row>
    <row r="7" spans="2:68" ht="26.25" customHeight="1">
      <c r="B7" s="135" t="s">
        <v>109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40"/>
      <c r="BA7" s="31"/>
      <c r="BK7" s="3"/>
      <c r="BP7" s="3"/>
    </row>
    <row r="8" spans="2:68" s="3" customFormat="1" ht="62.4">
      <c r="B8" s="19" t="s">
        <v>136</v>
      </c>
      <c r="C8" s="12" t="s">
        <v>47</v>
      </c>
      <c r="D8" s="76" t="s">
        <v>141</v>
      </c>
      <c r="E8" s="50" t="s">
        <v>216</v>
      </c>
      <c r="F8" s="50" t="s">
        <v>138</v>
      </c>
      <c r="G8" s="77" t="s">
        <v>80</v>
      </c>
      <c r="H8" s="12" t="s">
        <v>15</v>
      </c>
      <c r="I8" s="12" t="s">
        <v>81</v>
      </c>
      <c r="J8" s="12" t="s">
        <v>123</v>
      </c>
      <c r="K8" s="77" t="s">
        <v>18</v>
      </c>
      <c r="L8" s="12" t="s">
        <v>122</v>
      </c>
      <c r="M8" s="12" t="s">
        <v>17</v>
      </c>
      <c r="N8" s="12" t="s">
        <v>19</v>
      </c>
      <c r="O8" s="12" t="s">
        <v>247</v>
      </c>
      <c r="P8" s="12" t="s">
        <v>243</v>
      </c>
      <c r="Q8" s="12" t="s">
        <v>253</v>
      </c>
      <c r="R8" s="12" t="s">
        <v>74</v>
      </c>
      <c r="S8" s="12" t="s">
        <v>68</v>
      </c>
      <c r="T8" s="50" t="s">
        <v>169</v>
      </c>
      <c r="U8" s="13" t="s">
        <v>171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249</v>
      </c>
      <c r="P9" s="15" t="s">
        <v>75</v>
      </c>
      <c r="Q9" s="15" t="s">
        <v>241</v>
      </c>
      <c r="R9" s="15" t="s">
        <v>241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59" t="s">
        <v>135</v>
      </c>
      <c r="S10" s="59" t="s">
        <v>172</v>
      </c>
      <c r="T10" s="62" t="s">
        <v>217</v>
      </c>
      <c r="U10" s="35" t="s">
        <v>240</v>
      </c>
      <c r="V10" s="5"/>
      <c r="BK10" s="1"/>
      <c r="BL10" s="3"/>
      <c r="BM10" s="1"/>
      <c r="BP10" s="1"/>
    </row>
    <row r="11" spans="2:68" s="4" customFormat="1" ht="18" customHeight="1" thickBot="1">
      <c r="B11" s="116" t="s">
        <v>48</v>
      </c>
      <c r="C11" s="113"/>
      <c r="D11" s="113"/>
      <c r="E11" s="113"/>
      <c r="F11" s="113"/>
      <c r="G11" s="113"/>
      <c r="H11" s="113"/>
      <c r="I11" s="113"/>
      <c r="J11" s="91"/>
      <c r="K11" s="113"/>
      <c r="L11" s="113"/>
      <c r="M11" s="108"/>
      <c r="N11" s="108"/>
      <c r="O11" s="81"/>
      <c r="P11" s="81"/>
      <c r="Q11" s="81"/>
      <c r="R11" s="81"/>
      <c r="S11" s="108"/>
      <c r="T11" s="108"/>
      <c r="U11" s="108"/>
      <c r="V11" s="5"/>
      <c r="BK11" s="1"/>
      <c r="BL11" s="3"/>
      <c r="BM11" s="1"/>
      <c r="BP11" s="1"/>
    </row>
    <row r="12" spans="2:68" customFormat="1" ht="16.2">
      <c r="B12" s="57" t="s">
        <v>231</v>
      </c>
      <c r="C12" s="85"/>
      <c r="D12" s="85"/>
      <c r="E12" s="85"/>
      <c r="F12" s="85"/>
      <c r="G12" s="85"/>
      <c r="H12" s="85"/>
      <c r="I12" s="85"/>
      <c r="J12" s="92"/>
      <c r="K12" s="85"/>
      <c r="L12" s="85"/>
      <c r="M12" s="109"/>
      <c r="N12" s="109"/>
      <c r="O12" s="87"/>
      <c r="P12" s="87"/>
      <c r="Q12" s="87"/>
      <c r="R12" s="87"/>
      <c r="S12" s="109"/>
      <c r="T12" s="109"/>
      <c r="U12" s="109"/>
    </row>
    <row r="13" spans="2:68" customFormat="1" ht="16.2">
      <c r="B13" s="57" t="s">
        <v>32</v>
      </c>
      <c r="C13" s="85"/>
      <c r="D13" s="85"/>
      <c r="E13" s="85"/>
      <c r="F13" s="85"/>
      <c r="G13" s="85"/>
      <c r="H13" s="85"/>
      <c r="I13" s="85"/>
      <c r="J13" s="92"/>
      <c r="K13" s="85"/>
      <c r="L13" s="85"/>
      <c r="M13" s="109"/>
      <c r="N13" s="109"/>
      <c r="O13" s="87"/>
      <c r="P13" s="87"/>
      <c r="Q13" s="87"/>
      <c r="R13" s="87"/>
      <c r="S13" s="109"/>
      <c r="T13" s="109"/>
      <c r="U13" s="109"/>
    </row>
    <row r="14" spans="2:68" customFormat="1" ht="15.6">
      <c r="B14" s="58" t="s">
        <v>267</v>
      </c>
      <c r="C14" s="86"/>
      <c r="D14" s="86"/>
      <c r="E14" s="86"/>
      <c r="F14" s="86"/>
      <c r="G14" s="86"/>
      <c r="H14" s="86"/>
      <c r="I14" s="86"/>
      <c r="J14" s="93"/>
      <c r="K14" s="86"/>
      <c r="L14" s="86"/>
      <c r="M14" s="110"/>
      <c r="N14" s="110"/>
      <c r="O14" s="88"/>
      <c r="P14" s="88"/>
      <c r="Q14" s="88"/>
      <c r="R14" s="88"/>
      <c r="S14" s="110"/>
      <c r="T14" s="110"/>
      <c r="U14" s="110"/>
    </row>
    <row r="15" spans="2:68" customFormat="1" ht="16.2">
      <c r="B15" s="57" t="s">
        <v>49</v>
      </c>
      <c r="C15" s="85"/>
      <c r="D15" s="85"/>
      <c r="E15" s="85"/>
      <c r="F15" s="85"/>
      <c r="G15" s="85"/>
      <c r="H15" s="85"/>
      <c r="I15" s="85"/>
      <c r="J15" s="92"/>
      <c r="K15" s="85"/>
      <c r="L15" s="85"/>
      <c r="M15" s="109"/>
      <c r="N15" s="109"/>
      <c r="O15" s="87"/>
      <c r="P15" s="87"/>
      <c r="Q15" s="87"/>
      <c r="R15" s="87"/>
      <c r="S15" s="109"/>
      <c r="T15" s="109"/>
      <c r="U15" s="109"/>
    </row>
    <row r="16" spans="2:68" customFormat="1" ht="15.6">
      <c r="B16" s="58" t="s">
        <v>267</v>
      </c>
      <c r="C16" s="86"/>
      <c r="D16" s="86"/>
      <c r="E16" s="86"/>
      <c r="F16" s="86"/>
      <c r="G16" s="86"/>
      <c r="H16" s="86"/>
      <c r="I16" s="86"/>
      <c r="J16" s="93"/>
      <c r="K16" s="86"/>
      <c r="L16" s="86"/>
      <c r="M16" s="110"/>
      <c r="N16" s="110"/>
      <c r="O16" s="88"/>
      <c r="P16" s="88"/>
      <c r="Q16" s="88"/>
      <c r="R16" s="88"/>
      <c r="S16" s="110"/>
      <c r="T16" s="110"/>
      <c r="U16" s="110"/>
    </row>
    <row r="17" spans="1:21" customFormat="1" ht="16.2">
      <c r="B17" s="57" t="s">
        <v>50</v>
      </c>
      <c r="C17" s="85"/>
      <c r="D17" s="85"/>
      <c r="E17" s="85"/>
      <c r="F17" s="85"/>
      <c r="G17" s="85"/>
      <c r="H17" s="85"/>
      <c r="I17" s="85"/>
      <c r="J17" s="92"/>
      <c r="K17" s="85"/>
      <c r="L17" s="85"/>
      <c r="M17" s="109"/>
      <c r="N17" s="109"/>
      <c r="O17" s="87"/>
      <c r="P17" s="87"/>
      <c r="Q17" s="87"/>
      <c r="R17" s="87"/>
      <c r="S17" s="109"/>
      <c r="T17" s="109"/>
      <c r="U17" s="109"/>
    </row>
    <row r="18" spans="1:21" customFormat="1" ht="15.6">
      <c r="B18" s="58" t="s">
        <v>267</v>
      </c>
      <c r="C18" s="86"/>
      <c r="D18" s="86"/>
      <c r="E18" s="86"/>
      <c r="F18" s="86"/>
      <c r="G18" s="86"/>
      <c r="H18" s="86"/>
      <c r="I18" s="86"/>
      <c r="J18" s="93"/>
      <c r="K18" s="86"/>
      <c r="L18" s="86"/>
      <c r="M18" s="110"/>
      <c r="N18" s="110"/>
      <c r="O18" s="88"/>
      <c r="P18" s="88"/>
      <c r="Q18" s="88"/>
      <c r="R18" s="88"/>
      <c r="S18" s="110"/>
      <c r="T18" s="110"/>
      <c r="U18" s="110"/>
    </row>
    <row r="19" spans="1:21" customFormat="1" ht="16.2">
      <c r="B19" s="57" t="s">
        <v>230</v>
      </c>
      <c r="C19" s="85"/>
      <c r="D19" s="85"/>
      <c r="E19" s="85"/>
      <c r="F19" s="85"/>
      <c r="G19" s="85"/>
      <c r="H19" s="85"/>
      <c r="I19" s="85"/>
      <c r="J19" s="92"/>
      <c r="K19" s="85"/>
      <c r="L19" s="85"/>
      <c r="M19" s="109"/>
      <c r="N19" s="109"/>
      <c r="O19" s="87"/>
      <c r="P19" s="87"/>
      <c r="Q19" s="87"/>
      <c r="R19" s="87"/>
      <c r="S19" s="109"/>
      <c r="T19" s="109"/>
      <c r="U19" s="109"/>
    </row>
    <row r="20" spans="1:21" customFormat="1" ht="16.2">
      <c r="B20" s="57" t="s">
        <v>79</v>
      </c>
      <c r="C20" s="85"/>
      <c r="D20" s="85"/>
      <c r="E20" s="85"/>
      <c r="F20" s="85"/>
      <c r="G20" s="85"/>
      <c r="H20" s="85"/>
      <c r="I20" s="85"/>
      <c r="J20" s="92"/>
      <c r="K20" s="85"/>
      <c r="L20" s="85"/>
      <c r="M20" s="109"/>
      <c r="N20" s="109"/>
      <c r="O20" s="87"/>
      <c r="P20" s="87"/>
      <c r="Q20" s="87"/>
      <c r="R20" s="87"/>
      <c r="S20" s="109"/>
      <c r="T20" s="109"/>
      <c r="U20" s="109"/>
    </row>
    <row r="21" spans="1:21" customFormat="1" ht="15.6">
      <c r="B21" s="58" t="s">
        <v>267</v>
      </c>
      <c r="C21" s="86"/>
      <c r="D21" s="86"/>
      <c r="E21" s="86"/>
      <c r="F21" s="86"/>
      <c r="G21" s="86"/>
      <c r="H21" s="86"/>
      <c r="I21" s="86"/>
      <c r="J21" s="93"/>
      <c r="K21" s="86"/>
      <c r="L21" s="86"/>
      <c r="M21" s="110"/>
      <c r="N21" s="110"/>
      <c r="O21" s="88"/>
      <c r="P21" s="88"/>
      <c r="Q21" s="88"/>
      <c r="R21" s="88"/>
      <c r="S21" s="110"/>
      <c r="T21" s="110"/>
      <c r="U21" s="110"/>
    </row>
    <row r="22" spans="1:21" customFormat="1" ht="16.2">
      <c r="B22" s="57" t="s">
        <v>78</v>
      </c>
      <c r="C22" s="85"/>
      <c r="D22" s="85"/>
      <c r="E22" s="85"/>
      <c r="F22" s="85"/>
      <c r="G22" s="85"/>
      <c r="H22" s="85"/>
      <c r="I22" s="85"/>
      <c r="J22" s="92"/>
      <c r="K22" s="85"/>
      <c r="L22" s="85"/>
      <c r="M22" s="109"/>
      <c r="N22" s="109"/>
      <c r="O22" s="87"/>
      <c r="P22" s="87"/>
      <c r="Q22" s="87"/>
      <c r="R22" s="87"/>
      <c r="S22" s="109"/>
      <c r="T22" s="109"/>
      <c r="U22" s="109"/>
    </row>
    <row r="23" spans="1:21" customFormat="1" ht="15.6">
      <c r="B23" s="115" t="s">
        <v>267</v>
      </c>
      <c r="C23" s="86"/>
      <c r="D23" s="86"/>
      <c r="E23" s="86"/>
      <c r="F23" s="86"/>
      <c r="G23" s="86"/>
      <c r="H23" s="86"/>
      <c r="I23" s="86"/>
      <c r="J23" s="93"/>
      <c r="K23" s="86"/>
      <c r="L23" s="86"/>
      <c r="M23" s="110"/>
      <c r="N23" s="110"/>
      <c r="O23" s="88"/>
      <c r="P23" s="88"/>
      <c r="Q23" s="88"/>
      <c r="R23" s="88"/>
      <c r="S23" s="110"/>
      <c r="T23" s="110"/>
      <c r="U23" s="110"/>
    </row>
    <row r="24" spans="1:21" customFormat="1">
      <c r="A24" s="1"/>
      <c r="B24" s="6" t="s">
        <v>248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6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6" t="s">
        <v>244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6" t="s">
        <v>245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28" t="s">
        <v>255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</row>
    <row r="29" spans="1:21" customFormat="1" ht="13.2"/>
    <row r="30" spans="1:21" customFormat="1" ht="13.2"/>
    <row r="31" spans="1:21" customFormat="1" ht="13.2"/>
    <row r="32" spans="1:21" customFormat="1" ht="13.2"/>
    <row r="33" spans="3:7" customFormat="1" ht="13.2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9CE54E2E-1821-4610-9C9B-BBFA3D06D821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zoomScale="85" zoomScaleNormal="85" workbookViewId="0">
      <selection activeCell="B1" sqref="B1:U49"/>
    </sheetView>
  </sheetViews>
  <sheetFormatPr defaultColWidth="9.109375" defaultRowHeight="17.399999999999999"/>
  <cols>
    <col min="1" max="1" width="6.33203125" style="1" customWidth="1"/>
    <col min="2" max="2" width="32.33203125" style="2" customWidth="1"/>
    <col min="3" max="3" width="11" style="2" customWidth="1"/>
    <col min="4" max="4" width="10.5546875" style="2" bestFit="1" customWidth="1"/>
    <col min="5" max="5" width="5.33203125" style="2" bestFit="1" customWidth="1"/>
    <col min="6" max="6" width="7.33203125" style="2" customWidth="1"/>
    <col min="7" max="7" width="16.5546875" style="1" bestFit="1" customWidth="1"/>
    <col min="8" max="8" width="7.88671875" style="1" customWidth="1"/>
    <col min="9" max="9" width="11.6640625" style="1" bestFit="1" customWidth="1"/>
    <col min="10" max="10" width="9" style="1" customWidth="1"/>
    <col min="11" max="11" width="8.109375" style="1" bestFit="1" customWidth="1"/>
    <col min="12" max="12" width="10.44140625" style="1" customWidth="1"/>
    <col min="13" max="13" width="8.5546875" style="1" customWidth="1"/>
    <col min="14" max="14" width="10" style="1" customWidth="1"/>
    <col min="15" max="15" width="16.44140625" style="1" bestFit="1" customWidth="1"/>
    <col min="16" max="16" width="9" style="1" customWidth="1"/>
    <col min="17" max="17" width="8.5546875" style="1" customWidth="1"/>
    <col min="18" max="18" width="11.88671875" style="1" bestFit="1" customWidth="1"/>
    <col min="19" max="19" width="11.109375" style="1" customWidth="1"/>
    <col min="20" max="20" width="10.88671875" style="1" customWidth="1"/>
    <col min="21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6">
      <c r="B1" s="79" t="s">
        <v>275</v>
      </c>
    </row>
    <row r="2" spans="2:66">
      <c r="B2" s="79" t="s">
        <v>276</v>
      </c>
    </row>
    <row r="3" spans="2:66">
      <c r="B3" s="79" t="s">
        <v>277</v>
      </c>
    </row>
    <row r="4" spans="2:66">
      <c r="B4" s="79" t="s">
        <v>278</v>
      </c>
    </row>
    <row r="6" spans="2:66" ht="26.25" customHeight="1">
      <c r="B6" s="141" t="s">
        <v>196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3"/>
    </row>
    <row r="7" spans="2:66" ht="26.25" customHeight="1">
      <c r="B7" s="141" t="s">
        <v>110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3"/>
      <c r="BN7" s="3"/>
    </row>
    <row r="8" spans="2:66" s="3" customFormat="1" ht="62.4">
      <c r="B8" s="19" t="s">
        <v>136</v>
      </c>
      <c r="C8" s="24" t="s">
        <v>47</v>
      </c>
      <c r="D8" s="76" t="s">
        <v>141</v>
      </c>
      <c r="E8" s="50" t="s">
        <v>216</v>
      </c>
      <c r="F8" s="47" t="s">
        <v>138</v>
      </c>
      <c r="G8" s="75" t="s">
        <v>80</v>
      </c>
      <c r="H8" s="24" t="s">
        <v>15</v>
      </c>
      <c r="I8" s="24" t="s">
        <v>81</v>
      </c>
      <c r="J8" s="24" t="s">
        <v>123</v>
      </c>
      <c r="K8" s="75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243</v>
      </c>
      <c r="Q8" s="24" t="s">
        <v>242</v>
      </c>
      <c r="R8" s="24" t="s">
        <v>74</v>
      </c>
      <c r="S8" s="12" t="s">
        <v>68</v>
      </c>
      <c r="T8" s="50" t="s">
        <v>169</v>
      </c>
      <c r="U8" s="25" t="s">
        <v>171</v>
      </c>
      <c r="W8" s="1"/>
      <c r="BJ8" s="1"/>
      <c r="BK8" s="1"/>
    </row>
    <row r="9" spans="2:66" s="3" customFormat="1" ht="21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249</v>
      </c>
      <c r="P9" s="26" t="s">
        <v>75</v>
      </c>
      <c r="Q9" s="26" t="s">
        <v>241</v>
      </c>
      <c r="R9" s="26" t="s">
        <v>241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60" t="s">
        <v>14</v>
      </c>
      <c r="Q10" s="59" t="s">
        <v>134</v>
      </c>
      <c r="R10" s="59" t="s">
        <v>135</v>
      </c>
      <c r="S10" s="59" t="s">
        <v>172</v>
      </c>
      <c r="T10" s="59" t="s">
        <v>217</v>
      </c>
      <c r="U10" s="61" t="s">
        <v>240</v>
      </c>
      <c r="V10" s="5"/>
      <c r="BI10" s="1"/>
      <c r="BJ10" s="3"/>
      <c r="BK10" s="1"/>
    </row>
    <row r="11" spans="2:66" s="4" customFormat="1" ht="18" customHeight="1">
      <c r="B11" s="54" t="s">
        <v>34</v>
      </c>
      <c r="C11" s="113"/>
      <c r="D11" s="113"/>
      <c r="E11" s="113"/>
      <c r="F11" s="113"/>
      <c r="G11" s="113"/>
      <c r="H11" s="113"/>
      <c r="I11" s="113"/>
      <c r="J11" s="91"/>
      <c r="K11" s="113">
        <v>3.36</v>
      </c>
      <c r="L11" s="113"/>
      <c r="M11" s="108"/>
      <c r="N11" s="108">
        <v>1.9799999999999998E-2</v>
      </c>
      <c r="O11" s="81">
        <v>3766785.73</v>
      </c>
      <c r="P11" s="81"/>
      <c r="Q11" s="81">
        <v>4.6740000000000004</v>
      </c>
      <c r="R11" s="81">
        <v>3901.3</v>
      </c>
      <c r="S11" s="108"/>
      <c r="T11" s="108"/>
      <c r="U11" s="108">
        <v>0.1057</v>
      </c>
      <c r="V11" s="5"/>
      <c r="BI11" s="1"/>
      <c r="BJ11" s="3"/>
      <c r="BK11" s="1"/>
      <c r="BN11" s="1"/>
    </row>
    <row r="12" spans="2:66" customFormat="1" ht="16.2">
      <c r="B12" s="57" t="s">
        <v>231</v>
      </c>
      <c r="C12" s="85"/>
      <c r="D12" s="85"/>
      <c r="E12" s="85"/>
      <c r="F12" s="85"/>
      <c r="G12" s="85"/>
      <c r="H12" s="85"/>
      <c r="I12" s="85"/>
      <c r="J12" s="92"/>
      <c r="K12" s="85">
        <v>3.36</v>
      </c>
      <c r="L12" s="85"/>
      <c r="M12" s="109"/>
      <c r="N12" s="109">
        <v>1.9799999999999998E-2</v>
      </c>
      <c r="O12" s="87">
        <v>3766785.73</v>
      </c>
      <c r="P12" s="87"/>
      <c r="Q12" s="87">
        <v>4.6740000000000004</v>
      </c>
      <c r="R12" s="87">
        <v>3901.3</v>
      </c>
      <c r="S12" s="109"/>
      <c r="T12" s="109"/>
      <c r="U12" s="109">
        <v>0.1057</v>
      </c>
    </row>
    <row r="13" spans="2:66" customFormat="1" ht="16.2">
      <c r="B13" s="57" t="s">
        <v>32</v>
      </c>
      <c r="C13" s="85"/>
      <c r="D13" s="85"/>
      <c r="E13" s="85"/>
      <c r="F13" s="85"/>
      <c r="G13" s="85"/>
      <c r="H13" s="85"/>
      <c r="I13" s="85"/>
      <c r="J13" s="92"/>
      <c r="K13" s="85">
        <v>4.88</v>
      </c>
      <c r="L13" s="85"/>
      <c r="M13" s="109"/>
      <c r="N13" s="109">
        <v>7.7000000000000002E-3</v>
      </c>
      <c r="O13" s="87">
        <v>1600643.9</v>
      </c>
      <c r="P13" s="87"/>
      <c r="Q13" s="87"/>
      <c r="R13" s="87">
        <v>1720.18</v>
      </c>
      <c r="S13" s="109"/>
      <c r="T13" s="109"/>
      <c r="U13" s="109">
        <v>4.6600000000000003E-2</v>
      </c>
    </row>
    <row r="14" spans="2:66" customFormat="1" ht="15.6">
      <c r="B14" s="58" t="s">
        <v>294</v>
      </c>
      <c r="C14" s="86">
        <v>2310282</v>
      </c>
      <c r="D14" s="86" t="s">
        <v>142</v>
      </c>
      <c r="E14" s="86"/>
      <c r="F14" s="86">
        <v>695</v>
      </c>
      <c r="G14" s="86" t="s">
        <v>295</v>
      </c>
      <c r="H14" s="86" t="s">
        <v>296</v>
      </c>
      <c r="I14" s="86" t="s">
        <v>297</v>
      </c>
      <c r="J14" s="93"/>
      <c r="K14" s="86">
        <v>3.95</v>
      </c>
      <c r="L14" s="86" t="s">
        <v>164</v>
      </c>
      <c r="M14" s="110">
        <v>3.8E-3</v>
      </c>
      <c r="N14" s="110">
        <v>3.9000000000000003E-3</v>
      </c>
      <c r="O14" s="88">
        <v>252000</v>
      </c>
      <c r="P14" s="88">
        <v>104</v>
      </c>
      <c r="Q14" s="88">
        <v>0</v>
      </c>
      <c r="R14" s="88">
        <v>262.08</v>
      </c>
      <c r="S14" s="110">
        <v>1E-4</v>
      </c>
      <c r="T14" s="110">
        <v>6.7199999999999996E-2</v>
      </c>
      <c r="U14" s="110">
        <v>7.0999999999999995E-3</v>
      </c>
    </row>
    <row r="15" spans="2:66" customFormat="1" ht="15.6">
      <c r="B15" s="58" t="s">
        <v>298</v>
      </c>
      <c r="C15" s="86">
        <v>1158468</v>
      </c>
      <c r="D15" s="86" t="s">
        <v>142</v>
      </c>
      <c r="E15" s="86"/>
      <c r="F15" s="86">
        <v>1150</v>
      </c>
      <c r="G15" s="86" t="s">
        <v>156</v>
      </c>
      <c r="H15" s="86" t="s">
        <v>296</v>
      </c>
      <c r="I15" s="86" t="s">
        <v>297</v>
      </c>
      <c r="J15" s="93"/>
      <c r="K15" s="86">
        <v>3.49</v>
      </c>
      <c r="L15" s="86" t="s">
        <v>164</v>
      </c>
      <c r="M15" s="110">
        <v>5.0000000000000001E-3</v>
      </c>
      <c r="N15" s="110">
        <v>2.5000000000000001E-3</v>
      </c>
      <c r="O15" s="88">
        <v>193000</v>
      </c>
      <c r="P15" s="88">
        <v>103.51</v>
      </c>
      <c r="Q15" s="88">
        <v>0</v>
      </c>
      <c r="R15" s="88">
        <v>199.77</v>
      </c>
      <c r="S15" s="110">
        <v>2.0000000000000001E-4</v>
      </c>
      <c r="T15" s="110">
        <v>5.1200000000000002E-2</v>
      </c>
      <c r="U15" s="110">
        <v>5.4000000000000003E-3</v>
      </c>
    </row>
    <row r="16" spans="2:66" customFormat="1" ht="15.6">
      <c r="B16" s="58" t="s">
        <v>299</v>
      </c>
      <c r="C16" s="86">
        <v>1158476</v>
      </c>
      <c r="D16" s="86" t="s">
        <v>142</v>
      </c>
      <c r="E16" s="86"/>
      <c r="F16" s="86">
        <v>1150</v>
      </c>
      <c r="G16" s="86" t="s">
        <v>156</v>
      </c>
      <c r="H16" s="86" t="s">
        <v>296</v>
      </c>
      <c r="I16" s="86" t="s">
        <v>297</v>
      </c>
      <c r="J16" s="93"/>
      <c r="K16" s="86">
        <v>13.4</v>
      </c>
      <c r="L16" s="86" t="s">
        <v>164</v>
      </c>
      <c r="M16" s="110">
        <v>2.4500000000000001E-2</v>
      </c>
      <c r="N16" s="110">
        <v>1.7899999999999999E-2</v>
      </c>
      <c r="O16" s="88">
        <v>111550</v>
      </c>
      <c r="P16" s="88">
        <v>108</v>
      </c>
      <c r="Q16" s="88">
        <v>0</v>
      </c>
      <c r="R16" s="88">
        <v>120.47</v>
      </c>
      <c r="S16" s="110">
        <v>0</v>
      </c>
      <c r="T16" s="110">
        <v>3.0899999999999997E-2</v>
      </c>
      <c r="U16" s="110">
        <v>3.3E-3</v>
      </c>
    </row>
    <row r="17" spans="2:21" customFormat="1" ht="15.6">
      <c r="B17" s="58" t="s">
        <v>300</v>
      </c>
      <c r="C17" s="86">
        <v>1160944</v>
      </c>
      <c r="D17" s="86" t="s">
        <v>142</v>
      </c>
      <c r="E17" s="86"/>
      <c r="F17" s="86">
        <v>1300</v>
      </c>
      <c r="G17" s="86" t="s">
        <v>301</v>
      </c>
      <c r="H17" s="86" t="s">
        <v>302</v>
      </c>
      <c r="I17" s="86" t="s">
        <v>297</v>
      </c>
      <c r="J17" s="93"/>
      <c r="K17" s="86">
        <v>6.34</v>
      </c>
      <c r="L17" s="86" t="s">
        <v>164</v>
      </c>
      <c r="M17" s="110">
        <v>6.5000000000000006E-3</v>
      </c>
      <c r="N17" s="110">
        <v>1.7299999999999999E-2</v>
      </c>
      <c r="O17" s="88">
        <v>214700</v>
      </c>
      <c r="P17" s="88">
        <v>98.25</v>
      </c>
      <c r="Q17" s="88">
        <v>0</v>
      </c>
      <c r="R17" s="88">
        <v>210.94</v>
      </c>
      <c r="S17" s="110">
        <v>1E-4</v>
      </c>
      <c r="T17" s="110">
        <v>5.4100000000000002E-2</v>
      </c>
      <c r="U17" s="110">
        <v>5.6999999999999993E-3</v>
      </c>
    </row>
    <row r="18" spans="2:21" customFormat="1" ht="15.6">
      <c r="B18" s="58" t="s">
        <v>303</v>
      </c>
      <c r="C18" s="86">
        <v>7590219</v>
      </c>
      <c r="D18" s="86" t="s">
        <v>142</v>
      </c>
      <c r="E18" s="86"/>
      <c r="F18" s="86">
        <v>759</v>
      </c>
      <c r="G18" s="86" t="s">
        <v>301</v>
      </c>
      <c r="H18" s="86" t="s">
        <v>302</v>
      </c>
      <c r="I18" s="86" t="s">
        <v>297</v>
      </c>
      <c r="J18" s="93"/>
      <c r="K18" s="86">
        <v>5.05</v>
      </c>
      <c r="L18" s="86" t="s">
        <v>164</v>
      </c>
      <c r="M18" s="110">
        <v>5.0000000000000001E-3</v>
      </c>
      <c r="N18" s="110">
        <v>1.23E-2</v>
      </c>
      <c r="O18" s="88">
        <v>159750</v>
      </c>
      <c r="P18" s="88">
        <v>101.6</v>
      </c>
      <c r="Q18" s="88">
        <v>0</v>
      </c>
      <c r="R18" s="88">
        <v>162.31</v>
      </c>
      <c r="S18" s="110">
        <v>1E-4</v>
      </c>
      <c r="T18" s="110">
        <v>4.1599999999999998E-2</v>
      </c>
      <c r="U18" s="110">
        <v>4.4000000000000003E-3</v>
      </c>
    </row>
    <row r="19" spans="2:21" customFormat="1" ht="15.6">
      <c r="B19" s="58" t="s">
        <v>304</v>
      </c>
      <c r="C19" s="86">
        <v>7770217</v>
      </c>
      <c r="D19" s="86" t="s">
        <v>142</v>
      </c>
      <c r="E19" s="86"/>
      <c r="F19" s="86">
        <v>777</v>
      </c>
      <c r="G19" s="86" t="s">
        <v>155</v>
      </c>
      <c r="H19" s="86" t="s">
        <v>302</v>
      </c>
      <c r="I19" s="86" t="s">
        <v>297</v>
      </c>
      <c r="J19" s="93"/>
      <c r="K19" s="86">
        <v>3.1</v>
      </c>
      <c r="L19" s="86" t="s">
        <v>164</v>
      </c>
      <c r="M19" s="110">
        <v>0.05</v>
      </c>
      <c r="N19" s="110">
        <v>3.5999999999999999E-3</v>
      </c>
      <c r="O19" s="88">
        <v>164643.9</v>
      </c>
      <c r="P19" s="88">
        <v>122.39</v>
      </c>
      <c r="Q19" s="88">
        <v>0</v>
      </c>
      <c r="R19" s="88">
        <v>201.51</v>
      </c>
      <c r="S19" s="110">
        <v>2.0000000000000001E-4</v>
      </c>
      <c r="T19" s="110">
        <v>5.1699999999999996E-2</v>
      </c>
      <c r="U19" s="110">
        <v>5.5000000000000005E-3</v>
      </c>
    </row>
    <row r="20" spans="2:21" customFormat="1" ht="15.6">
      <c r="B20" s="58" t="s">
        <v>305</v>
      </c>
      <c r="C20" s="86">
        <v>1134030</v>
      </c>
      <c r="D20" s="86" t="s">
        <v>142</v>
      </c>
      <c r="E20" s="86"/>
      <c r="F20" s="86">
        <v>1367</v>
      </c>
      <c r="G20" s="86" t="s">
        <v>306</v>
      </c>
      <c r="H20" s="86" t="s">
        <v>307</v>
      </c>
      <c r="I20" s="86" t="s">
        <v>297</v>
      </c>
      <c r="J20" s="93"/>
      <c r="K20" s="86">
        <v>3.38</v>
      </c>
      <c r="L20" s="86" t="s">
        <v>164</v>
      </c>
      <c r="M20" s="110">
        <v>2.4E-2</v>
      </c>
      <c r="N20" s="110">
        <v>1.7000000000000001E-3</v>
      </c>
      <c r="O20" s="88">
        <v>150000</v>
      </c>
      <c r="P20" s="88">
        <v>113.8</v>
      </c>
      <c r="Q20" s="88">
        <v>0</v>
      </c>
      <c r="R20" s="88">
        <v>170.7</v>
      </c>
      <c r="S20" s="110">
        <v>5.0000000000000001E-4</v>
      </c>
      <c r="T20" s="110">
        <v>4.3799999999999999E-2</v>
      </c>
      <c r="U20" s="110">
        <v>4.5999999999999999E-3</v>
      </c>
    </row>
    <row r="21" spans="2:21" customFormat="1" ht="15.6">
      <c r="B21" s="58" t="s">
        <v>308</v>
      </c>
      <c r="C21" s="86">
        <v>1134048</v>
      </c>
      <c r="D21" s="86" t="s">
        <v>142</v>
      </c>
      <c r="E21" s="86"/>
      <c r="F21" s="86">
        <v>1367</v>
      </c>
      <c r="G21" s="86" t="s">
        <v>306</v>
      </c>
      <c r="H21" s="86" t="s">
        <v>307</v>
      </c>
      <c r="I21" s="86" t="s">
        <v>297</v>
      </c>
      <c r="J21" s="93"/>
      <c r="K21" s="86">
        <v>4.3</v>
      </c>
      <c r="L21" s="86" t="s">
        <v>164</v>
      </c>
      <c r="M21" s="110">
        <v>2.4E-2</v>
      </c>
      <c r="N21" s="110">
        <v>4.6999999999999993E-3</v>
      </c>
      <c r="O21" s="88">
        <v>150000</v>
      </c>
      <c r="P21" s="88">
        <v>114.65</v>
      </c>
      <c r="Q21" s="88">
        <v>0</v>
      </c>
      <c r="R21" s="88">
        <v>171.98</v>
      </c>
      <c r="S21" s="110">
        <v>5.0000000000000001E-4</v>
      </c>
      <c r="T21" s="110">
        <v>4.41E-2</v>
      </c>
      <c r="U21" s="110">
        <v>4.6999999999999993E-3</v>
      </c>
    </row>
    <row r="22" spans="2:21" customFormat="1" ht="15.6">
      <c r="B22" s="58" t="s">
        <v>309</v>
      </c>
      <c r="C22" s="86">
        <v>1142595</v>
      </c>
      <c r="D22" s="86" t="s">
        <v>142</v>
      </c>
      <c r="E22" s="86"/>
      <c r="F22" s="86">
        <v>1363</v>
      </c>
      <c r="G22" s="86" t="s">
        <v>310</v>
      </c>
      <c r="H22" s="86" t="s">
        <v>311</v>
      </c>
      <c r="I22" s="86" t="s">
        <v>297</v>
      </c>
      <c r="J22" s="93"/>
      <c r="K22" s="86">
        <v>4.33</v>
      </c>
      <c r="L22" s="86" t="s">
        <v>164</v>
      </c>
      <c r="M22" s="110">
        <v>1.23E-2</v>
      </c>
      <c r="N22" s="110">
        <v>9.7999999999999997E-3</v>
      </c>
      <c r="O22" s="88">
        <v>205000</v>
      </c>
      <c r="P22" s="88">
        <v>107.52</v>
      </c>
      <c r="Q22" s="88">
        <v>0</v>
      </c>
      <c r="R22" s="88">
        <v>220.42</v>
      </c>
      <c r="S22" s="110">
        <v>1E-4</v>
      </c>
      <c r="T22" s="110">
        <v>5.6500000000000002E-2</v>
      </c>
      <c r="U22" s="110">
        <v>6.0000000000000001E-3</v>
      </c>
    </row>
    <row r="23" spans="2:21" customFormat="1" ht="16.2">
      <c r="B23" s="57" t="s">
        <v>49</v>
      </c>
      <c r="C23" s="85"/>
      <c r="D23" s="85"/>
      <c r="E23" s="85"/>
      <c r="F23" s="85"/>
      <c r="G23" s="85"/>
      <c r="H23" s="85"/>
      <c r="I23" s="85"/>
      <c r="J23" s="92"/>
      <c r="K23" s="85">
        <v>2.17</v>
      </c>
      <c r="L23" s="85"/>
      <c r="M23" s="109"/>
      <c r="N23" s="109">
        <v>2.9300000000000003E-2</v>
      </c>
      <c r="O23" s="87">
        <v>2166141.83</v>
      </c>
      <c r="P23" s="87"/>
      <c r="Q23" s="87">
        <v>4.6740000000000004</v>
      </c>
      <c r="R23" s="87">
        <v>2181.13</v>
      </c>
      <c r="S23" s="109"/>
      <c r="T23" s="109"/>
      <c r="U23" s="109">
        <v>5.91E-2</v>
      </c>
    </row>
    <row r="24" spans="2:21" customFormat="1" ht="15.6">
      <c r="B24" s="58" t="s">
        <v>312</v>
      </c>
      <c r="C24" s="86">
        <v>1178235</v>
      </c>
      <c r="D24" s="86" t="s">
        <v>142</v>
      </c>
      <c r="E24" s="86"/>
      <c r="F24" s="86">
        <v>913</v>
      </c>
      <c r="G24" s="86" t="s">
        <v>313</v>
      </c>
      <c r="H24" s="86" t="s">
        <v>302</v>
      </c>
      <c r="I24" s="86" t="s">
        <v>297</v>
      </c>
      <c r="J24" s="93"/>
      <c r="K24" s="86">
        <v>3.82</v>
      </c>
      <c r="L24" s="86" t="s">
        <v>164</v>
      </c>
      <c r="M24" s="110">
        <v>1E-3</v>
      </c>
      <c r="N24" s="110">
        <v>2.9500000000000002E-2</v>
      </c>
      <c r="O24" s="88">
        <v>173250</v>
      </c>
      <c r="P24" s="88">
        <v>93.18</v>
      </c>
      <c r="Q24" s="88">
        <v>0</v>
      </c>
      <c r="R24" s="88">
        <v>161.43</v>
      </c>
      <c r="S24" s="110">
        <v>1E-4</v>
      </c>
      <c r="T24" s="110">
        <v>4.1399999999999999E-2</v>
      </c>
      <c r="U24" s="110">
        <v>4.4000000000000003E-3</v>
      </c>
    </row>
    <row r="25" spans="2:21" customFormat="1" ht="15.6">
      <c r="B25" s="58" t="s">
        <v>314</v>
      </c>
      <c r="C25" s="86">
        <v>1138114</v>
      </c>
      <c r="D25" s="86" t="s">
        <v>142</v>
      </c>
      <c r="E25" s="86"/>
      <c r="F25" s="86">
        <v>1328</v>
      </c>
      <c r="G25" s="86" t="s">
        <v>301</v>
      </c>
      <c r="H25" s="86" t="s">
        <v>302</v>
      </c>
      <c r="I25" s="86" t="s">
        <v>297</v>
      </c>
      <c r="J25" s="93"/>
      <c r="K25" s="86">
        <v>1.94</v>
      </c>
      <c r="L25" s="86" t="s">
        <v>164</v>
      </c>
      <c r="M25" s="110">
        <v>3.39E-2</v>
      </c>
      <c r="N25" s="110">
        <v>2.5699999999999997E-2</v>
      </c>
      <c r="O25" s="88">
        <v>190136</v>
      </c>
      <c r="P25" s="88">
        <v>103.23</v>
      </c>
      <c r="Q25" s="88">
        <v>0</v>
      </c>
      <c r="R25" s="88">
        <v>196.28</v>
      </c>
      <c r="S25" s="110">
        <v>2.0000000000000001E-4</v>
      </c>
      <c r="T25" s="110">
        <v>5.0300000000000004E-2</v>
      </c>
      <c r="U25" s="110">
        <v>5.3E-3</v>
      </c>
    </row>
    <row r="26" spans="2:21" customFormat="1" ht="15.6">
      <c r="B26" s="58" t="s">
        <v>315</v>
      </c>
      <c r="C26" s="86">
        <v>4160149</v>
      </c>
      <c r="D26" s="86" t="s">
        <v>142</v>
      </c>
      <c r="E26" s="86"/>
      <c r="F26" s="86">
        <v>416</v>
      </c>
      <c r="G26" s="86" t="s">
        <v>301</v>
      </c>
      <c r="H26" s="86" t="s">
        <v>302</v>
      </c>
      <c r="I26" s="86" t="s">
        <v>297</v>
      </c>
      <c r="J26" s="93"/>
      <c r="K26" s="86">
        <v>0.98</v>
      </c>
      <c r="L26" s="86" t="s">
        <v>164</v>
      </c>
      <c r="M26" s="110">
        <v>4.5999999999999999E-2</v>
      </c>
      <c r="N26" s="110">
        <v>2.23E-2</v>
      </c>
      <c r="O26" s="88">
        <v>210000</v>
      </c>
      <c r="P26" s="88">
        <v>102.36</v>
      </c>
      <c r="Q26" s="88">
        <v>0</v>
      </c>
      <c r="R26" s="88">
        <v>214.96</v>
      </c>
      <c r="S26" s="110">
        <v>2E-3</v>
      </c>
      <c r="T26" s="110">
        <v>5.5099999999999996E-2</v>
      </c>
      <c r="U26" s="110">
        <v>5.7999999999999996E-3</v>
      </c>
    </row>
    <row r="27" spans="2:21" customFormat="1" ht="15.6">
      <c r="B27" s="58" t="s">
        <v>316</v>
      </c>
      <c r="C27" s="86">
        <v>3230240</v>
      </c>
      <c r="D27" s="86" t="s">
        <v>142</v>
      </c>
      <c r="E27" s="86"/>
      <c r="F27" s="86">
        <v>323</v>
      </c>
      <c r="G27" s="86" t="s">
        <v>301</v>
      </c>
      <c r="H27" s="86" t="s">
        <v>302</v>
      </c>
      <c r="I27" s="86" t="s">
        <v>297</v>
      </c>
      <c r="J27" s="93"/>
      <c r="K27" s="86">
        <v>2.14</v>
      </c>
      <c r="L27" s="86" t="s">
        <v>164</v>
      </c>
      <c r="M27" s="110">
        <v>2.3E-2</v>
      </c>
      <c r="N27" s="110">
        <v>2.9500000000000002E-2</v>
      </c>
      <c r="O27" s="88">
        <v>212080.1</v>
      </c>
      <c r="P27" s="88">
        <v>101.24</v>
      </c>
      <c r="Q27" s="88">
        <v>0</v>
      </c>
      <c r="R27" s="88">
        <v>214.71</v>
      </c>
      <c r="S27" s="110">
        <v>2.0000000000000001E-4</v>
      </c>
      <c r="T27" s="110">
        <v>5.5E-2</v>
      </c>
      <c r="U27" s="110">
        <v>5.7999999999999996E-3</v>
      </c>
    </row>
    <row r="28" spans="2:21" customFormat="1" ht="15.6">
      <c r="B28" s="58" t="s">
        <v>317</v>
      </c>
      <c r="C28" s="86">
        <v>1137033</v>
      </c>
      <c r="D28" s="86" t="s">
        <v>142</v>
      </c>
      <c r="E28" s="86"/>
      <c r="F28" s="86">
        <v>1597</v>
      </c>
      <c r="G28" s="86" t="s">
        <v>306</v>
      </c>
      <c r="H28" s="86" t="s">
        <v>318</v>
      </c>
      <c r="I28" s="86" t="s">
        <v>160</v>
      </c>
      <c r="J28" s="93"/>
      <c r="K28" s="86">
        <v>0.74</v>
      </c>
      <c r="L28" s="86" t="s">
        <v>164</v>
      </c>
      <c r="M28" s="110">
        <v>3.39E-2</v>
      </c>
      <c r="N28" s="110">
        <v>2.69E-2</v>
      </c>
      <c r="O28" s="88">
        <v>233000</v>
      </c>
      <c r="P28" s="88">
        <v>101.38</v>
      </c>
      <c r="Q28" s="88">
        <v>0</v>
      </c>
      <c r="R28" s="88">
        <v>236.22</v>
      </c>
      <c r="S28" s="110">
        <v>2.9999999999999997E-4</v>
      </c>
      <c r="T28" s="110">
        <v>6.0499999999999998E-2</v>
      </c>
      <c r="U28" s="110">
        <v>6.4000000000000003E-3</v>
      </c>
    </row>
    <row r="29" spans="2:21" customFormat="1" ht="15.6">
      <c r="B29" s="58" t="s">
        <v>319</v>
      </c>
      <c r="C29" s="86">
        <v>1135920</v>
      </c>
      <c r="D29" s="86" t="s">
        <v>142</v>
      </c>
      <c r="E29" s="86"/>
      <c r="F29" s="86">
        <v>1431</v>
      </c>
      <c r="G29" s="86" t="s">
        <v>306</v>
      </c>
      <c r="H29" s="86" t="s">
        <v>318</v>
      </c>
      <c r="I29" s="86" t="s">
        <v>160</v>
      </c>
      <c r="J29" s="93"/>
      <c r="K29" s="86">
        <v>1.94</v>
      </c>
      <c r="L29" s="86" t="s">
        <v>164</v>
      </c>
      <c r="M29" s="110">
        <v>4.0999999999999995E-2</v>
      </c>
      <c r="N29" s="110">
        <v>2.18E-2</v>
      </c>
      <c r="O29" s="88">
        <v>228000</v>
      </c>
      <c r="P29" s="88">
        <v>103.78</v>
      </c>
      <c r="Q29" s="88">
        <v>4.6740000000000004</v>
      </c>
      <c r="R29" s="88">
        <v>241.29</v>
      </c>
      <c r="S29" s="110">
        <v>8.0000000000000004E-4</v>
      </c>
      <c r="T29" s="110">
        <v>6.1799999999999994E-2</v>
      </c>
      <c r="U29" s="110">
        <v>6.5000000000000006E-3</v>
      </c>
    </row>
    <row r="30" spans="2:21" customFormat="1" ht="15.6">
      <c r="B30" s="58" t="s">
        <v>320</v>
      </c>
      <c r="C30" s="86">
        <v>1133529</v>
      </c>
      <c r="D30" s="86" t="s">
        <v>142</v>
      </c>
      <c r="E30" s="86"/>
      <c r="F30" s="86">
        <v>1527</v>
      </c>
      <c r="G30" s="86" t="s">
        <v>306</v>
      </c>
      <c r="H30" s="86" t="s">
        <v>307</v>
      </c>
      <c r="I30" s="86" t="s">
        <v>297</v>
      </c>
      <c r="J30" s="93"/>
      <c r="K30" s="86">
        <v>1.52</v>
      </c>
      <c r="L30" s="86" t="s">
        <v>164</v>
      </c>
      <c r="M30" s="110">
        <v>3.85E-2</v>
      </c>
      <c r="N30" s="110">
        <v>2.1000000000000001E-2</v>
      </c>
      <c r="O30" s="88">
        <v>230000</v>
      </c>
      <c r="P30" s="88">
        <v>104.34</v>
      </c>
      <c r="Q30" s="88">
        <v>0</v>
      </c>
      <c r="R30" s="88">
        <v>239.98</v>
      </c>
      <c r="S30" s="110">
        <v>5.9999999999999995E-4</v>
      </c>
      <c r="T30" s="110">
        <v>6.1500000000000006E-2</v>
      </c>
      <c r="U30" s="110">
        <v>6.5000000000000006E-3</v>
      </c>
    </row>
    <row r="31" spans="2:21" customFormat="1" ht="15.6">
      <c r="B31" s="58" t="s">
        <v>321</v>
      </c>
      <c r="C31" s="86">
        <v>1160878</v>
      </c>
      <c r="D31" s="86" t="s">
        <v>142</v>
      </c>
      <c r="E31" s="86"/>
      <c r="F31" s="86">
        <v>1172</v>
      </c>
      <c r="G31" s="86" t="s">
        <v>322</v>
      </c>
      <c r="H31" s="86" t="s">
        <v>311</v>
      </c>
      <c r="I31" s="86" t="s">
        <v>297</v>
      </c>
      <c r="J31" s="93"/>
      <c r="K31" s="86">
        <v>4.3499999999999996</v>
      </c>
      <c r="L31" s="86" t="s">
        <v>164</v>
      </c>
      <c r="M31" s="110">
        <v>3.2500000000000001E-2</v>
      </c>
      <c r="N31" s="110">
        <v>4.3799999999999999E-2</v>
      </c>
      <c r="O31" s="88">
        <v>230000</v>
      </c>
      <c r="P31" s="88">
        <v>96.27</v>
      </c>
      <c r="Q31" s="88">
        <v>0</v>
      </c>
      <c r="R31" s="88">
        <v>221.42</v>
      </c>
      <c r="S31" s="110">
        <v>7.000000000000001E-4</v>
      </c>
      <c r="T31" s="110">
        <v>5.6799999999999996E-2</v>
      </c>
      <c r="U31" s="110">
        <v>6.0000000000000001E-3</v>
      </c>
    </row>
    <row r="32" spans="2:21" customFormat="1" ht="15.6">
      <c r="B32" s="58" t="s">
        <v>323</v>
      </c>
      <c r="C32" s="86">
        <v>1157783</v>
      </c>
      <c r="D32" s="86" t="s">
        <v>142</v>
      </c>
      <c r="E32" s="86"/>
      <c r="F32" s="86">
        <v>1448</v>
      </c>
      <c r="G32" s="86" t="s">
        <v>324</v>
      </c>
      <c r="H32" s="86" t="s">
        <v>325</v>
      </c>
      <c r="I32" s="86" t="s">
        <v>297</v>
      </c>
      <c r="J32" s="93"/>
      <c r="K32" s="86">
        <v>1.57</v>
      </c>
      <c r="L32" s="86" t="s">
        <v>164</v>
      </c>
      <c r="M32" s="110">
        <v>3.4200000000000001E-2</v>
      </c>
      <c r="N32" s="110">
        <v>3.3099999999999997E-2</v>
      </c>
      <c r="O32" s="88">
        <v>190800</v>
      </c>
      <c r="P32" s="88">
        <v>101.66</v>
      </c>
      <c r="Q32" s="88">
        <v>0</v>
      </c>
      <c r="R32" s="88">
        <v>193.97</v>
      </c>
      <c r="S32" s="110">
        <v>5.9999999999999995E-4</v>
      </c>
      <c r="T32" s="110">
        <v>4.9699999999999994E-2</v>
      </c>
      <c r="U32" s="110">
        <v>5.3E-3</v>
      </c>
    </row>
    <row r="33" spans="2:21" customFormat="1" ht="15.6">
      <c r="B33" s="58" t="s">
        <v>326</v>
      </c>
      <c r="C33" s="86">
        <v>1139476</v>
      </c>
      <c r="D33" s="86" t="s">
        <v>142</v>
      </c>
      <c r="E33" s="86"/>
      <c r="F33" s="86">
        <v>1515</v>
      </c>
      <c r="G33" s="86" t="s">
        <v>301</v>
      </c>
      <c r="H33" s="86" t="s">
        <v>327</v>
      </c>
      <c r="I33" s="86" t="s">
        <v>160</v>
      </c>
      <c r="J33" s="93"/>
      <c r="K33" s="86">
        <v>1.08</v>
      </c>
      <c r="L33" s="86" t="s">
        <v>164</v>
      </c>
      <c r="M33" s="110">
        <v>3.85E-2</v>
      </c>
      <c r="N33" s="110">
        <v>1.8700000000000001E-2</v>
      </c>
      <c r="O33" s="88">
        <v>117992.5</v>
      </c>
      <c r="P33" s="88">
        <v>102.17</v>
      </c>
      <c r="Q33" s="88">
        <v>0</v>
      </c>
      <c r="R33" s="88">
        <v>120.55</v>
      </c>
      <c r="S33" s="110">
        <v>1.1000000000000001E-3</v>
      </c>
      <c r="T33" s="110">
        <v>3.0899999999999997E-2</v>
      </c>
      <c r="U33" s="110">
        <v>3.3E-3</v>
      </c>
    </row>
    <row r="34" spans="2:21" customFormat="1" ht="15.6">
      <c r="B34" s="58" t="s">
        <v>328</v>
      </c>
      <c r="C34" s="86">
        <v>6990212</v>
      </c>
      <c r="D34" s="86" t="s">
        <v>142</v>
      </c>
      <c r="E34" s="86"/>
      <c r="F34" s="86">
        <v>699</v>
      </c>
      <c r="G34" s="86" t="s">
        <v>301</v>
      </c>
      <c r="H34" s="86" t="s">
        <v>327</v>
      </c>
      <c r="I34" s="86" t="s">
        <v>160</v>
      </c>
      <c r="J34" s="93"/>
      <c r="K34" s="86">
        <v>4.63</v>
      </c>
      <c r="L34" s="86" t="s">
        <v>164</v>
      </c>
      <c r="M34" s="110">
        <v>3.95E-2</v>
      </c>
      <c r="N34" s="110">
        <v>5.6299999999999996E-2</v>
      </c>
      <c r="O34" s="88">
        <v>150883.23000000001</v>
      </c>
      <c r="P34" s="88">
        <v>93</v>
      </c>
      <c r="Q34" s="88">
        <v>0</v>
      </c>
      <c r="R34" s="88">
        <v>140.32</v>
      </c>
      <c r="S34" s="110">
        <v>1E-4</v>
      </c>
      <c r="T34" s="110">
        <v>3.6000000000000004E-2</v>
      </c>
      <c r="U34" s="110">
        <v>3.8E-3</v>
      </c>
    </row>
    <row r="35" spans="2:21" customFormat="1" ht="16.2">
      <c r="B35" s="57" t="s">
        <v>50</v>
      </c>
      <c r="C35" s="85"/>
      <c r="D35" s="85"/>
      <c r="E35" s="85"/>
      <c r="F35" s="85"/>
      <c r="G35" s="85"/>
      <c r="H35" s="85"/>
      <c r="I35" s="85"/>
      <c r="J35" s="92"/>
      <c r="K35" s="85"/>
      <c r="L35" s="85"/>
      <c r="M35" s="109"/>
      <c r="N35" s="109"/>
      <c r="O35" s="87"/>
      <c r="P35" s="87"/>
      <c r="Q35" s="87"/>
      <c r="R35" s="87"/>
      <c r="S35" s="109"/>
      <c r="T35" s="109"/>
      <c r="U35" s="109"/>
    </row>
    <row r="36" spans="2:21" customFormat="1" ht="15.6">
      <c r="B36" s="58" t="s">
        <v>267</v>
      </c>
      <c r="C36" s="86"/>
      <c r="D36" s="86"/>
      <c r="E36" s="86"/>
      <c r="F36" s="86"/>
      <c r="G36" s="86"/>
      <c r="H36" s="86"/>
      <c r="I36" s="86"/>
      <c r="J36" s="93"/>
      <c r="K36" s="86"/>
      <c r="L36" s="86"/>
      <c r="M36" s="110"/>
      <c r="N36" s="110"/>
      <c r="O36" s="88"/>
      <c r="P36" s="88"/>
      <c r="Q36" s="88"/>
      <c r="R36" s="88"/>
      <c r="S36" s="110"/>
      <c r="T36" s="110">
        <v>0</v>
      </c>
      <c r="U36" s="110"/>
    </row>
    <row r="37" spans="2:21" customFormat="1" ht="16.2">
      <c r="B37" s="57" t="s">
        <v>33</v>
      </c>
      <c r="C37" s="85"/>
      <c r="D37" s="85"/>
      <c r="E37" s="85"/>
      <c r="F37" s="85"/>
      <c r="G37" s="85"/>
      <c r="H37" s="85"/>
      <c r="I37" s="85"/>
      <c r="J37" s="92"/>
      <c r="K37" s="85"/>
      <c r="L37" s="85"/>
      <c r="M37" s="109"/>
      <c r="N37" s="109"/>
      <c r="O37" s="87"/>
      <c r="P37" s="87"/>
      <c r="Q37" s="87"/>
      <c r="R37" s="87"/>
      <c r="S37" s="109"/>
      <c r="T37" s="109"/>
      <c r="U37" s="109"/>
    </row>
    <row r="38" spans="2:21">
      <c r="B38" s="58" t="s">
        <v>267</v>
      </c>
      <c r="C38" s="86"/>
      <c r="D38" s="86"/>
      <c r="E38" s="86"/>
      <c r="F38" s="86"/>
      <c r="G38" s="86"/>
      <c r="H38" s="86"/>
      <c r="I38" s="86"/>
      <c r="J38" s="93"/>
      <c r="K38" s="86"/>
      <c r="L38" s="86"/>
      <c r="M38" s="110"/>
      <c r="N38" s="110"/>
      <c r="O38" s="88"/>
      <c r="P38" s="88"/>
      <c r="Q38" s="88"/>
      <c r="R38" s="88"/>
      <c r="S38" s="110"/>
      <c r="T38" s="110">
        <v>0</v>
      </c>
      <c r="U38" s="110"/>
    </row>
    <row r="39" spans="2:21">
      <c r="B39" s="57" t="s">
        <v>230</v>
      </c>
      <c r="C39" s="85"/>
      <c r="D39" s="85"/>
      <c r="E39" s="85"/>
      <c r="F39" s="85"/>
      <c r="G39" s="85"/>
      <c r="H39" s="85"/>
      <c r="I39" s="85"/>
      <c r="J39" s="92"/>
      <c r="K39" s="85"/>
      <c r="L39" s="85"/>
      <c r="M39" s="109"/>
      <c r="N39" s="109"/>
      <c r="O39" s="87"/>
      <c r="P39" s="87"/>
      <c r="Q39" s="87"/>
      <c r="R39" s="87"/>
      <c r="S39" s="109"/>
      <c r="T39" s="109"/>
      <c r="U39" s="109"/>
    </row>
    <row r="40" spans="2:21">
      <c r="B40" s="57" t="s">
        <v>79</v>
      </c>
      <c r="C40" s="85"/>
      <c r="D40" s="85"/>
      <c r="E40" s="85"/>
      <c r="F40" s="85"/>
      <c r="G40" s="85"/>
      <c r="H40" s="85"/>
      <c r="I40" s="85"/>
      <c r="J40" s="92"/>
      <c r="K40" s="85"/>
      <c r="L40" s="85"/>
      <c r="M40" s="109"/>
      <c r="N40" s="109"/>
      <c r="O40" s="87"/>
      <c r="P40" s="87"/>
      <c r="Q40" s="87"/>
      <c r="R40" s="87"/>
      <c r="S40" s="109"/>
      <c r="T40" s="109"/>
      <c r="U40" s="109"/>
    </row>
    <row r="41" spans="2:21">
      <c r="B41" s="58" t="s">
        <v>267</v>
      </c>
      <c r="C41" s="86"/>
      <c r="D41" s="86"/>
      <c r="E41" s="86"/>
      <c r="F41" s="86"/>
      <c r="G41" s="86"/>
      <c r="H41" s="86"/>
      <c r="I41" s="86"/>
      <c r="J41" s="93"/>
      <c r="K41" s="86"/>
      <c r="L41" s="86"/>
      <c r="M41" s="110"/>
      <c r="N41" s="110"/>
      <c r="O41" s="88"/>
      <c r="P41" s="88"/>
      <c r="Q41" s="88"/>
      <c r="R41" s="88"/>
      <c r="S41" s="110"/>
      <c r="T41" s="110">
        <v>0</v>
      </c>
      <c r="U41" s="110"/>
    </row>
    <row r="42" spans="2:21">
      <c r="B42" s="57" t="s">
        <v>78</v>
      </c>
      <c r="C42" s="85"/>
      <c r="D42" s="85"/>
      <c r="E42" s="85"/>
      <c r="F42" s="85"/>
      <c r="G42" s="85"/>
      <c r="H42" s="85"/>
      <c r="I42" s="85"/>
      <c r="J42" s="92"/>
      <c r="K42" s="85"/>
      <c r="L42" s="85"/>
      <c r="M42" s="109"/>
      <c r="N42" s="109"/>
      <c r="O42" s="87"/>
      <c r="P42" s="87"/>
      <c r="Q42" s="87"/>
      <c r="R42" s="87"/>
      <c r="S42" s="109"/>
      <c r="T42" s="109"/>
      <c r="U42" s="109"/>
    </row>
    <row r="43" spans="2:21">
      <c r="B43" s="115" t="s">
        <v>267</v>
      </c>
      <c r="C43" s="86"/>
      <c r="D43" s="86"/>
      <c r="E43" s="86"/>
      <c r="F43" s="86"/>
      <c r="G43" s="86"/>
      <c r="H43" s="86"/>
      <c r="I43" s="86"/>
      <c r="J43" s="93"/>
      <c r="K43" s="86"/>
      <c r="L43" s="86"/>
      <c r="M43" s="110"/>
      <c r="N43" s="110"/>
      <c r="O43" s="88"/>
      <c r="P43" s="88"/>
      <c r="Q43" s="88"/>
      <c r="R43" s="88"/>
      <c r="S43" s="110"/>
      <c r="T43" s="110">
        <v>0</v>
      </c>
      <c r="U43" s="110"/>
    </row>
    <row r="44" spans="2:21">
      <c r="B44" s="6" t="s">
        <v>248</v>
      </c>
      <c r="C44" s="1"/>
      <c r="D44" s="1"/>
      <c r="E44" s="1"/>
      <c r="F44" s="1"/>
    </row>
    <row r="45" spans="2:21">
      <c r="B45" s="6" t="s">
        <v>133</v>
      </c>
      <c r="C45" s="1"/>
      <c r="D45" s="1"/>
      <c r="E45" s="1"/>
      <c r="F45" s="1"/>
    </row>
    <row r="46" spans="2:21">
      <c r="B46" s="6" t="s">
        <v>244</v>
      </c>
      <c r="C46" s="1"/>
      <c r="D46" s="1"/>
      <c r="E46" s="1"/>
      <c r="F46" s="1"/>
    </row>
    <row r="47" spans="2:21">
      <c r="B47" s="6" t="s">
        <v>245</v>
      </c>
      <c r="C47" s="1"/>
      <c r="D47" s="1"/>
      <c r="E47" s="1"/>
      <c r="F47" s="1"/>
    </row>
    <row r="48" spans="2:21">
      <c r="B48" s="6" t="s">
        <v>246</v>
      </c>
      <c r="C48" s="1"/>
      <c r="D48" s="1"/>
      <c r="E48" s="1"/>
      <c r="F48" s="1"/>
    </row>
    <row r="49" spans="2:21">
      <c r="B49" s="128" t="s">
        <v>255</v>
      </c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</row>
    <row r="50" spans="2:21">
      <c r="C50" s="1"/>
      <c r="D50" s="1"/>
      <c r="E50" s="1"/>
      <c r="F50" s="1"/>
    </row>
    <row r="51" spans="2:21">
      <c r="C51" s="1"/>
      <c r="D51" s="1"/>
      <c r="E51" s="1"/>
      <c r="F51" s="1"/>
    </row>
    <row r="52" spans="2:21">
      <c r="C52" s="1"/>
      <c r="D52" s="1"/>
      <c r="E52" s="1"/>
      <c r="F52" s="1"/>
    </row>
    <row r="53" spans="2:21">
      <c r="C53" s="1"/>
      <c r="D53" s="1"/>
      <c r="E53" s="1"/>
      <c r="F53" s="1"/>
    </row>
    <row r="54" spans="2:21">
      <c r="C54" s="1"/>
      <c r="D54" s="1"/>
      <c r="E54" s="1"/>
      <c r="F54" s="1"/>
    </row>
    <row r="55" spans="2:21">
      <c r="C55" s="1"/>
      <c r="D55" s="1"/>
      <c r="E55" s="1"/>
      <c r="F55" s="1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49:U49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48 I50:I828" xr:uid="{00000000-0002-0000-0400-000001000000}">
      <formula1>$BM$7:$BM$10</formula1>
    </dataValidation>
    <dataValidation type="list" allowBlank="1" showInputMessage="1" showErrorMessage="1" sqref="E38:E48 E50:E822" xr:uid="{00000000-0002-0000-0400-000002000000}">
      <formula1>$BI$7:$BI$24</formula1>
    </dataValidation>
    <dataValidation type="list" allowBlank="1" showInputMessage="1" showErrorMessage="1" sqref="L38:L48 L50:L828" xr:uid="{00000000-0002-0000-0400-000003000000}">
      <formula1>$BN$7:$BN$20</formula1>
    </dataValidation>
    <dataValidation type="list" allowBlank="1" showInputMessage="1" showErrorMessage="1" sqref="G38:G48 G50:G555" xr:uid="{00000000-0002-0000-0400-000004000000}">
      <formula1>$BK$7:$BK$29</formula1>
    </dataValidation>
    <dataValidation allowBlank="1" showInputMessage="1" showErrorMessage="1" sqref="B46 B48" xr:uid="{AB76CB88-ACCE-4F65-A429-443F4EE59685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zoomScale="85" zoomScaleNormal="85" workbookViewId="0">
      <selection activeCell="B1" sqref="B1:O41"/>
    </sheetView>
  </sheetViews>
  <sheetFormatPr defaultColWidth="9.109375" defaultRowHeight="17.399999999999999"/>
  <cols>
    <col min="1" max="1" width="6.33203125" style="1" customWidth="1"/>
    <col min="2" max="2" width="44.44140625" style="2" customWidth="1"/>
    <col min="3" max="3" width="16.5546875" style="2" customWidth="1"/>
    <col min="4" max="4" width="10.5546875" style="2" bestFit="1" customWidth="1"/>
    <col min="5" max="5" width="18.33203125" style="2" bestFit="1" customWidth="1"/>
    <col min="6" max="6" width="7.33203125" style="2" customWidth="1"/>
    <col min="7" max="7" width="32.44140625" style="2" bestFit="1" customWidth="1"/>
    <col min="8" max="8" width="12.5546875" style="1" bestFit="1" customWidth="1"/>
    <col min="9" max="9" width="13.109375" style="1" bestFit="1" customWidth="1"/>
    <col min="10" max="10" width="11.5546875" style="1" customWidth="1"/>
    <col min="11" max="11" width="7.88671875" style="1" bestFit="1" customWidth="1"/>
    <col min="12" max="12" width="11.88671875" style="1" bestFit="1" customWidth="1"/>
    <col min="13" max="15" width="11.109375" style="1" customWidth="1"/>
    <col min="16" max="16" width="7.6640625" style="1" customWidth="1"/>
    <col min="17" max="17" width="7.109375" style="1" customWidth="1"/>
    <col min="18" max="18" width="6" style="1" customWidth="1"/>
    <col min="19" max="19" width="7.88671875" style="1" customWidth="1"/>
    <col min="20" max="20" width="8.109375" style="1" customWidth="1"/>
    <col min="21" max="21" width="6.33203125" style="1" customWidth="1"/>
    <col min="22" max="22" width="8" style="1" customWidth="1"/>
    <col min="23" max="23" width="8.6640625" style="1" customWidth="1"/>
    <col min="24" max="24" width="10" style="1" customWidth="1"/>
    <col min="25" max="25" width="9.5546875" style="1" customWidth="1"/>
    <col min="26" max="26" width="6.109375" style="1" customWidth="1"/>
    <col min="27" max="28" width="5.6640625" style="1" customWidth="1"/>
    <col min="29" max="29" width="6.88671875" style="1" customWidth="1"/>
    <col min="30" max="30" width="6.44140625" style="1" customWidth="1"/>
    <col min="31" max="31" width="6.6640625" style="1" customWidth="1"/>
    <col min="32" max="32" width="7.33203125" style="1" customWidth="1"/>
    <col min="33" max="44" width="5.6640625" style="1" customWidth="1"/>
    <col min="45" max="16384" width="9.109375" style="1"/>
  </cols>
  <sheetData>
    <row r="1" spans="2:62">
      <c r="B1" s="79" t="s">
        <v>275</v>
      </c>
    </row>
    <row r="2" spans="2:62">
      <c r="B2" s="79" t="s">
        <v>276</v>
      </c>
    </row>
    <row r="3" spans="2:62">
      <c r="B3" s="79" t="s">
        <v>277</v>
      </c>
    </row>
    <row r="4" spans="2:62">
      <c r="B4" s="79" t="s">
        <v>278</v>
      </c>
    </row>
    <row r="6" spans="2:62" ht="26.25" customHeight="1">
      <c r="B6" s="141" t="s">
        <v>196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  <c r="BJ6" s="3"/>
    </row>
    <row r="7" spans="2:62" ht="26.25" customHeight="1">
      <c r="B7" s="141" t="s">
        <v>111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3"/>
      <c r="BF7" s="3"/>
      <c r="BJ7" s="3"/>
    </row>
    <row r="8" spans="2:62" s="3" customFormat="1" ht="62.4">
      <c r="B8" s="19" t="s">
        <v>136</v>
      </c>
      <c r="C8" s="24" t="s">
        <v>47</v>
      </c>
      <c r="D8" s="74" t="s">
        <v>141</v>
      </c>
      <c r="E8" s="47" t="s">
        <v>216</v>
      </c>
      <c r="F8" s="47" t="s">
        <v>138</v>
      </c>
      <c r="G8" s="75" t="s">
        <v>80</v>
      </c>
      <c r="H8" s="24" t="s">
        <v>122</v>
      </c>
      <c r="I8" s="24" t="s">
        <v>247</v>
      </c>
      <c r="J8" s="12" t="s">
        <v>243</v>
      </c>
      <c r="K8" s="12" t="s">
        <v>253</v>
      </c>
      <c r="L8" s="12" t="s">
        <v>74</v>
      </c>
      <c r="M8" s="12" t="s">
        <v>68</v>
      </c>
      <c r="N8" s="50" t="s">
        <v>169</v>
      </c>
      <c r="O8" s="13" t="s">
        <v>171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249</v>
      </c>
      <c r="J9" s="15" t="s">
        <v>75</v>
      </c>
      <c r="K9" s="15" t="s">
        <v>241</v>
      </c>
      <c r="L9" s="15" t="s">
        <v>241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61" t="s">
        <v>11</v>
      </c>
      <c r="N10" s="61" t="s">
        <v>12</v>
      </c>
      <c r="O10" s="61" t="s">
        <v>13</v>
      </c>
      <c r="BF10" s="1"/>
      <c r="BG10" s="3"/>
      <c r="BH10" s="1"/>
      <c r="BJ10" s="1"/>
    </row>
    <row r="11" spans="2:62" s="4" customFormat="1" ht="18" customHeight="1">
      <c r="B11" s="54" t="s">
        <v>30</v>
      </c>
      <c r="C11" s="82"/>
      <c r="D11" s="82"/>
      <c r="E11" s="82"/>
      <c r="F11" s="82"/>
      <c r="G11" s="82"/>
      <c r="H11" s="82"/>
      <c r="I11" s="81">
        <v>10764</v>
      </c>
      <c r="J11" s="81"/>
      <c r="K11" s="81"/>
      <c r="L11" s="81">
        <v>1195.93</v>
      </c>
      <c r="M11" s="108"/>
      <c r="N11" s="108"/>
      <c r="O11" s="108">
        <v>3.2400000000000005E-2</v>
      </c>
      <c r="BF11" s="1"/>
      <c r="BG11" s="3"/>
      <c r="BH11" s="1"/>
      <c r="BJ11" s="1"/>
    </row>
    <row r="12" spans="2:62" customFormat="1" ht="16.2">
      <c r="B12" s="57" t="s">
        <v>231</v>
      </c>
      <c r="C12" s="85"/>
      <c r="D12" s="85"/>
      <c r="E12" s="85"/>
      <c r="F12" s="85"/>
      <c r="G12" s="85"/>
      <c r="H12" s="85"/>
      <c r="I12" s="87">
        <v>2389</v>
      </c>
      <c r="J12" s="87"/>
      <c r="K12" s="87"/>
      <c r="L12" s="87">
        <v>153.66</v>
      </c>
      <c r="M12" s="109"/>
      <c r="N12" s="109"/>
      <c r="O12" s="109">
        <v>4.1999999999999997E-3</v>
      </c>
    </row>
    <row r="13" spans="2:62" customFormat="1" ht="16.2">
      <c r="B13" s="57" t="s">
        <v>27</v>
      </c>
      <c r="C13" s="85"/>
      <c r="D13" s="85"/>
      <c r="E13" s="85"/>
      <c r="F13" s="85"/>
      <c r="G13" s="85"/>
      <c r="H13" s="85"/>
      <c r="I13" s="87">
        <v>90</v>
      </c>
      <c r="J13" s="87"/>
      <c r="K13" s="87"/>
      <c r="L13" s="87">
        <v>60.35</v>
      </c>
      <c r="M13" s="109"/>
      <c r="N13" s="109"/>
      <c r="O13" s="109">
        <v>1.6000000000000001E-3</v>
      </c>
    </row>
    <row r="14" spans="2:62" customFormat="1" ht="15.6">
      <c r="B14" s="58" t="s">
        <v>329</v>
      </c>
      <c r="C14" s="86">
        <v>273011</v>
      </c>
      <c r="D14" s="86" t="s">
        <v>142</v>
      </c>
      <c r="E14" s="86"/>
      <c r="F14" s="86">
        <v>273</v>
      </c>
      <c r="G14" s="86" t="s">
        <v>178</v>
      </c>
      <c r="H14" s="86" t="s">
        <v>164</v>
      </c>
      <c r="I14" s="88">
        <v>90</v>
      </c>
      <c r="J14" s="88">
        <v>67050</v>
      </c>
      <c r="K14" s="88">
        <v>0</v>
      </c>
      <c r="L14" s="88">
        <v>60.35</v>
      </c>
      <c r="M14" s="110">
        <v>0</v>
      </c>
      <c r="N14" s="110">
        <v>5.0499999999999996E-2</v>
      </c>
      <c r="O14" s="110">
        <v>1.6000000000000001E-3</v>
      </c>
    </row>
    <row r="15" spans="2:62" customFormat="1" ht="16.2">
      <c r="B15" s="57" t="s">
        <v>29</v>
      </c>
      <c r="C15" s="85"/>
      <c r="D15" s="85"/>
      <c r="E15" s="85"/>
      <c r="F15" s="85"/>
      <c r="G15" s="85"/>
      <c r="H15" s="85"/>
      <c r="I15" s="87">
        <v>2299</v>
      </c>
      <c r="J15" s="87"/>
      <c r="K15" s="87"/>
      <c r="L15" s="87">
        <v>93.32</v>
      </c>
      <c r="M15" s="109"/>
      <c r="N15" s="109"/>
      <c r="O15" s="109">
        <v>2.5000000000000001E-3</v>
      </c>
    </row>
    <row r="16" spans="2:62" customFormat="1" ht="15.6">
      <c r="B16" s="58" t="s">
        <v>330</v>
      </c>
      <c r="C16" s="86">
        <v>1098920</v>
      </c>
      <c r="D16" s="86" t="s">
        <v>142</v>
      </c>
      <c r="E16" s="86"/>
      <c r="F16" s="86">
        <v>1357</v>
      </c>
      <c r="G16" s="86" t="s">
        <v>301</v>
      </c>
      <c r="H16" s="86" t="s">
        <v>164</v>
      </c>
      <c r="I16" s="88">
        <v>2150</v>
      </c>
      <c r="J16" s="88">
        <v>1828</v>
      </c>
      <c r="K16" s="88">
        <v>0</v>
      </c>
      <c r="L16" s="88">
        <v>39.299999999999997</v>
      </c>
      <c r="M16" s="110">
        <v>0</v>
      </c>
      <c r="N16" s="110">
        <v>3.2899999999999999E-2</v>
      </c>
      <c r="O16" s="110">
        <v>1.1000000000000001E-3</v>
      </c>
    </row>
    <row r="17" spans="2:15" customFormat="1" ht="15.6">
      <c r="B17" s="58" t="s">
        <v>331</v>
      </c>
      <c r="C17" s="86">
        <v>1143429</v>
      </c>
      <c r="D17" s="86" t="s">
        <v>142</v>
      </c>
      <c r="E17" s="86"/>
      <c r="F17" s="86">
        <v>1644</v>
      </c>
      <c r="G17" s="86" t="s">
        <v>156</v>
      </c>
      <c r="H17" s="86" t="s">
        <v>164</v>
      </c>
      <c r="I17" s="88">
        <v>149</v>
      </c>
      <c r="J17" s="88">
        <v>36250</v>
      </c>
      <c r="K17" s="88">
        <v>0</v>
      </c>
      <c r="L17" s="88">
        <v>54.01</v>
      </c>
      <c r="M17" s="110">
        <v>0</v>
      </c>
      <c r="N17" s="110">
        <v>4.5199999999999997E-2</v>
      </c>
      <c r="O17" s="110">
        <v>1.5E-3</v>
      </c>
    </row>
    <row r="18" spans="2:15" customFormat="1" ht="16.2">
      <c r="B18" s="57" t="s">
        <v>28</v>
      </c>
      <c r="C18" s="85"/>
      <c r="D18" s="85"/>
      <c r="E18" s="85"/>
      <c r="F18" s="85"/>
      <c r="G18" s="85"/>
      <c r="H18" s="85"/>
      <c r="I18" s="87"/>
      <c r="J18" s="87"/>
      <c r="K18" s="87"/>
      <c r="L18" s="87"/>
      <c r="M18" s="109"/>
      <c r="N18" s="109"/>
      <c r="O18" s="109"/>
    </row>
    <row r="19" spans="2:15" customFormat="1" ht="15.6">
      <c r="B19" s="58" t="s">
        <v>267</v>
      </c>
      <c r="C19" s="86"/>
      <c r="D19" s="86"/>
      <c r="E19" s="86"/>
      <c r="F19" s="86"/>
      <c r="G19" s="86"/>
      <c r="H19" s="86"/>
      <c r="I19" s="88"/>
      <c r="J19" s="88"/>
      <c r="K19" s="88"/>
      <c r="L19" s="88"/>
      <c r="M19" s="110"/>
      <c r="N19" s="110"/>
      <c r="O19" s="110"/>
    </row>
    <row r="20" spans="2:15" customFormat="1" ht="16.2">
      <c r="B20" s="57" t="s">
        <v>69</v>
      </c>
      <c r="C20" s="85"/>
      <c r="D20" s="85"/>
      <c r="E20" s="85"/>
      <c r="F20" s="85"/>
      <c r="G20" s="85"/>
      <c r="H20" s="85"/>
      <c r="I20" s="87"/>
      <c r="J20" s="87"/>
      <c r="K20" s="87"/>
      <c r="L20" s="87"/>
      <c r="M20" s="109"/>
      <c r="N20" s="109"/>
      <c r="O20" s="109"/>
    </row>
    <row r="21" spans="2:15" customFormat="1" ht="15.6">
      <c r="B21" s="58" t="s">
        <v>267</v>
      </c>
      <c r="C21" s="86"/>
      <c r="D21" s="86"/>
      <c r="E21" s="86"/>
      <c r="F21" s="86"/>
      <c r="G21" s="86"/>
      <c r="H21" s="86"/>
      <c r="I21" s="88"/>
      <c r="J21" s="88"/>
      <c r="K21" s="88"/>
      <c r="L21" s="88"/>
      <c r="M21" s="110"/>
      <c r="N21" s="110"/>
      <c r="O21" s="110"/>
    </row>
    <row r="22" spans="2:15" customFormat="1" ht="15.6">
      <c r="B22" s="58" t="s">
        <v>267</v>
      </c>
      <c r="C22" s="86"/>
      <c r="D22" s="86"/>
      <c r="E22" s="86"/>
      <c r="F22" s="86"/>
      <c r="G22" s="86"/>
      <c r="H22" s="86"/>
      <c r="I22" s="88"/>
      <c r="J22" s="88"/>
      <c r="K22" s="88"/>
      <c r="L22" s="88"/>
      <c r="M22" s="110"/>
      <c r="N22" s="110"/>
      <c r="O22" s="110"/>
    </row>
    <row r="23" spans="2:15" customFormat="1" ht="15.6">
      <c r="B23" s="58" t="s">
        <v>267</v>
      </c>
      <c r="C23" s="86"/>
      <c r="D23" s="86"/>
      <c r="E23" s="86"/>
      <c r="F23" s="86"/>
      <c r="G23" s="86"/>
      <c r="H23" s="86"/>
      <c r="I23" s="88"/>
      <c r="J23" s="88"/>
      <c r="K23" s="88"/>
      <c r="L23" s="88"/>
      <c r="M23" s="110"/>
      <c r="N23" s="110"/>
      <c r="O23" s="110"/>
    </row>
    <row r="24" spans="2:15" customFormat="1" ht="16.2">
      <c r="B24" s="57" t="s">
        <v>230</v>
      </c>
      <c r="C24" s="85"/>
      <c r="D24" s="85"/>
      <c r="E24" s="85"/>
      <c r="F24" s="85"/>
      <c r="G24" s="85"/>
      <c r="H24" s="85"/>
      <c r="I24" s="87">
        <v>8375</v>
      </c>
      <c r="J24" s="87"/>
      <c r="K24" s="87"/>
      <c r="L24" s="87">
        <v>1042.27</v>
      </c>
      <c r="M24" s="109"/>
      <c r="N24" s="109"/>
      <c r="O24" s="109">
        <v>2.8199999999999999E-2</v>
      </c>
    </row>
    <row r="25" spans="2:15" customFormat="1" ht="16.2">
      <c r="B25" s="57" t="s">
        <v>79</v>
      </c>
      <c r="C25" s="85"/>
      <c r="D25" s="85"/>
      <c r="E25" s="85"/>
      <c r="F25" s="85"/>
      <c r="G25" s="85"/>
      <c r="H25" s="85"/>
      <c r="I25" s="87">
        <v>4200</v>
      </c>
      <c r="J25" s="87"/>
      <c r="K25" s="87"/>
      <c r="L25" s="87">
        <v>190.53</v>
      </c>
      <c r="M25" s="109"/>
      <c r="N25" s="109"/>
      <c r="O25" s="109">
        <v>5.1999999999999998E-3</v>
      </c>
    </row>
    <row r="26" spans="2:15" customFormat="1" ht="15.6">
      <c r="B26" s="58" t="s">
        <v>332</v>
      </c>
      <c r="C26" s="86" t="s">
        <v>333</v>
      </c>
      <c r="D26" s="86" t="s">
        <v>334</v>
      </c>
      <c r="E26" s="86" t="s">
        <v>335</v>
      </c>
      <c r="F26" s="86"/>
      <c r="G26" s="86" t="s">
        <v>336</v>
      </c>
      <c r="H26" s="86" t="s">
        <v>163</v>
      </c>
      <c r="I26" s="88">
        <v>200</v>
      </c>
      <c r="J26" s="88">
        <v>12178</v>
      </c>
      <c r="K26" s="88">
        <v>0</v>
      </c>
      <c r="L26" s="88">
        <v>85.25</v>
      </c>
      <c r="M26" s="110">
        <v>0</v>
      </c>
      <c r="N26" s="110">
        <v>7.1300000000000002E-2</v>
      </c>
      <c r="O26" s="110">
        <v>2.3E-3</v>
      </c>
    </row>
    <row r="27" spans="2:15" customFormat="1" ht="15.6">
      <c r="B27" s="58" t="s">
        <v>337</v>
      </c>
      <c r="C27" s="86" t="s">
        <v>338</v>
      </c>
      <c r="D27" s="86" t="s">
        <v>339</v>
      </c>
      <c r="E27" s="86" t="s">
        <v>335</v>
      </c>
      <c r="F27" s="86"/>
      <c r="G27" s="86" t="s">
        <v>340</v>
      </c>
      <c r="H27" s="86" t="s">
        <v>163</v>
      </c>
      <c r="I27" s="88">
        <v>4000</v>
      </c>
      <c r="J27" s="88">
        <v>752</v>
      </c>
      <c r="K27" s="88">
        <v>0</v>
      </c>
      <c r="L27" s="88">
        <v>105.28</v>
      </c>
      <c r="M27" s="110">
        <v>0</v>
      </c>
      <c r="N27" s="110">
        <v>8.8000000000000009E-2</v>
      </c>
      <c r="O27" s="110">
        <v>2.8999999999999998E-3</v>
      </c>
    </row>
    <row r="28" spans="2:15" customFormat="1" ht="16.2">
      <c r="B28" s="57" t="s">
        <v>78</v>
      </c>
      <c r="C28" s="85"/>
      <c r="D28" s="85"/>
      <c r="E28" s="85"/>
      <c r="F28" s="85"/>
      <c r="G28" s="85"/>
      <c r="H28" s="85"/>
      <c r="I28" s="87">
        <v>4175</v>
      </c>
      <c r="J28" s="87"/>
      <c r="K28" s="87"/>
      <c r="L28" s="87">
        <v>851.75</v>
      </c>
      <c r="M28" s="109"/>
      <c r="N28" s="109"/>
      <c r="O28" s="109">
        <v>2.3099999999999999E-2</v>
      </c>
    </row>
    <row r="29" spans="2:15" customFormat="1" ht="15.6">
      <c r="B29" s="58" t="s">
        <v>341</v>
      </c>
      <c r="C29" s="86" t="s">
        <v>342</v>
      </c>
      <c r="D29" s="86" t="s">
        <v>339</v>
      </c>
      <c r="E29" s="86" t="s">
        <v>335</v>
      </c>
      <c r="F29" s="86"/>
      <c r="G29" s="86" t="s">
        <v>343</v>
      </c>
      <c r="H29" s="86" t="s">
        <v>163</v>
      </c>
      <c r="I29" s="88">
        <v>100</v>
      </c>
      <c r="J29" s="88">
        <v>24688</v>
      </c>
      <c r="K29" s="88">
        <v>0</v>
      </c>
      <c r="L29" s="88">
        <v>86.41</v>
      </c>
      <c r="M29" s="110">
        <v>0</v>
      </c>
      <c r="N29" s="110">
        <v>7.2300000000000003E-2</v>
      </c>
      <c r="O29" s="110">
        <v>2.3E-3</v>
      </c>
    </row>
    <row r="30" spans="2:15" customFormat="1" ht="15.6">
      <c r="B30" s="58" t="s">
        <v>344</v>
      </c>
      <c r="C30" s="86" t="s">
        <v>345</v>
      </c>
      <c r="D30" s="86" t="s">
        <v>339</v>
      </c>
      <c r="E30" s="86" t="s">
        <v>335</v>
      </c>
      <c r="F30" s="86"/>
      <c r="G30" s="86" t="s">
        <v>346</v>
      </c>
      <c r="H30" s="86" t="s">
        <v>163</v>
      </c>
      <c r="I30" s="88">
        <v>600</v>
      </c>
      <c r="J30" s="88">
        <v>10628</v>
      </c>
      <c r="K30" s="88">
        <v>0</v>
      </c>
      <c r="L30" s="88">
        <v>223.19</v>
      </c>
      <c r="M30" s="110">
        <v>0</v>
      </c>
      <c r="N30" s="110">
        <v>0.18659999999999999</v>
      </c>
      <c r="O30" s="110">
        <v>6.0000000000000001E-3</v>
      </c>
    </row>
    <row r="31" spans="2:15" customFormat="1" ht="15.6">
      <c r="B31" s="58" t="s">
        <v>347</v>
      </c>
      <c r="C31" s="86" t="s">
        <v>348</v>
      </c>
      <c r="D31" s="86" t="s">
        <v>339</v>
      </c>
      <c r="E31" s="86" t="s">
        <v>335</v>
      </c>
      <c r="F31" s="86"/>
      <c r="G31" s="86" t="s">
        <v>349</v>
      </c>
      <c r="H31" s="86" t="s">
        <v>163</v>
      </c>
      <c r="I31" s="88">
        <v>1700</v>
      </c>
      <c r="J31" s="88">
        <v>1268</v>
      </c>
      <c r="K31" s="88">
        <v>0</v>
      </c>
      <c r="L31" s="88">
        <v>75.45</v>
      </c>
      <c r="M31" s="110">
        <v>0</v>
      </c>
      <c r="N31" s="110">
        <v>6.3099999999999989E-2</v>
      </c>
      <c r="O31" s="110">
        <v>2E-3</v>
      </c>
    </row>
    <row r="32" spans="2:15" customFormat="1" ht="15.6">
      <c r="B32" s="58" t="s">
        <v>350</v>
      </c>
      <c r="C32" s="86" t="s">
        <v>351</v>
      </c>
      <c r="D32" s="86" t="s">
        <v>339</v>
      </c>
      <c r="E32" s="86" t="s">
        <v>335</v>
      </c>
      <c r="F32" s="86"/>
      <c r="G32" s="86" t="s">
        <v>349</v>
      </c>
      <c r="H32" s="86" t="s">
        <v>163</v>
      </c>
      <c r="I32" s="88">
        <v>350</v>
      </c>
      <c r="J32" s="88">
        <v>3491</v>
      </c>
      <c r="K32" s="88">
        <v>0</v>
      </c>
      <c r="L32" s="88">
        <v>42.77</v>
      </c>
      <c r="M32" s="110">
        <v>0</v>
      </c>
      <c r="N32" s="110">
        <v>3.5799999999999998E-2</v>
      </c>
      <c r="O32" s="110">
        <v>1.1999999999999999E-3</v>
      </c>
    </row>
    <row r="33" spans="2:15" customFormat="1" ht="15.6">
      <c r="B33" s="58" t="s">
        <v>352</v>
      </c>
      <c r="C33" s="86" t="s">
        <v>353</v>
      </c>
      <c r="D33" s="86" t="s">
        <v>334</v>
      </c>
      <c r="E33" s="86" t="s">
        <v>335</v>
      </c>
      <c r="F33" s="86"/>
      <c r="G33" s="86" t="s">
        <v>354</v>
      </c>
      <c r="H33" s="86" t="s">
        <v>163</v>
      </c>
      <c r="I33" s="88">
        <v>140</v>
      </c>
      <c r="J33" s="88">
        <v>10621</v>
      </c>
      <c r="K33" s="88">
        <v>0</v>
      </c>
      <c r="L33" s="88">
        <v>52.04</v>
      </c>
      <c r="M33" s="110">
        <v>0</v>
      </c>
      <c r="N33" s="110">
        <v>4.3499999999999997E-2</v>
      </c>
      <c r="O33" s="110">
        <v>1.4000000000000002E-3</v>
      </c>
    </row>
    <row r="34" spans="2:15" customFormat="1" ht="15.6">
      <c r="B34" s="58" t="s">
        <v>355</v>
      </c>
      <c r="C34" s="86" t="s">
        <v>356</v>
      </c>
      <c r="D34" s="86" t="s">
        <v>334</v>
      </c>
      <c r="E34" s="86" t="s">
        <v>335</v>
      </c>
      <c r="F34" s="86"/>
      <c r="G34" s="86" t="s">
        <v>336</v>
      </c>
      <c r="H34" s="86" t="s">
        <v>163</v>
      </c>
      <c r="I34" s="88">
        <v>100</v>
      </c>
      <c r="J34" s="88">
        <v>25683</v>
      </c>
      <c r="K34" s="88">
        <v>0</v>
      </c>
      <c r="L34" s="88">
        <v>89.89</v>
      </c>
      <c r="M34" s="110">
        <v>0</v>
      </c>
      <c r="N34" s="110">
        <v>7.5199999999999989E-2</v>
      </c>
      <c r="O34" s="110">
        <v>2.3999999999999998E-3</v>
      </c>
    </row>
    <row r="35" spans="2:15" customFormat="1" ht="15.6">
      <c r="B35" s="58" t="s">
        <v>357</v>
      </c>
      <c r="C35" s="86" t="s">
        <v>358</v>
      </c>
      <c r="D35" s="86" t="s">
        <v>334</v>
      </c>
      <c r="E35" s="86" t="s">
        <v>335</v>
      </c>
      <c r="F35" s="86"/>
      <c r="G35" s="86" t="s">
        <v>359</v>
      </c>
      <c r="H35" s="86" t="s">
        <v>163</v>
      </c>
      <c r="I35" s="88">
        <v>185</v>
      </c>
      <c r="J35" s="88">
        <v>13672</v>
      </c>
      <c r="K35" s="88">
        <v>0</v>
      </c>
      <c r="L35" s="88">
        <v>88.53</v>
      </c>
      <c r="M35" s="110">
        <v>0</v>
      </c>
      <c r="N35" s="110">
        <v>7.400000000000001E-2</v>
      </c>
      <c r="O35" s="110">
        <v>2.3999999999999998E-3</v>
      </c>
    </row>
    <row r="36" spans="2:15" customFormat="1" ht="15.6">
      <c r="B36" s="115" t="s">
        <v>360</v>
      </c>
      <c r="C36" s="86" t="s">
        <v>361</v>
      </c>
      <c r="D36" s="86" t="s">
        <v>339</v>
      </c>
      <c r="E36" s="86" t="s">
        <v>335</v>
      </c>
      <c r="F36" s="86"/>
      <c r="G36" s="86" t="s">
        <v>359</v>
      </c>
      <c r="H36" s="86" t="s">
        <v>163</v>
      </c>
      <c r="I36" s="88">
        <v>1000</v>
      </c>
      <c r="J36" s="88">
        <v>5528</v>
      </c>
      <c r="K36" s="88">
        <v>0</v>
      </c>
      <c r="L36" s="88">
        <v>193.48</v>
      </c>
      <c r="M36" s="110">
        <v>0</v>
      </c>
      <c r="N36" s="110">
        <v>0.1618</v>
      </c>
      <c r="O36" s="110">
        <v>5.1999999999999998E-3</v>
      </c>
    </row>
    <row r="37" spans="2:15">
      <c r="B37" s="6" t="s">
        <v>248</v>
      </c>
      <c r="E37" s="1"/>
      <c r="F37" s="1"/>
      <c r="G37" s="1"/>
    </row>
    <row r="38" spans="2:15">
      <c r="B38" s="6" t="s">
        <v>133</v>
      </c>
      <c r="E38" s="1"/>
      <c r="F38" s="1"/>
      <c r="G38" s="1"/>
    </row>
    <row r="39" spans="2:15">
      <c r="B39" s="6" t="s">
        <v>244</v>
      </c>
      <c r="E39" s="1"/>
      <c r="F39" s="1"/>
      <c r="G39" s="1"/>
    </row>
    <row r="40" spans="2:15">
      <c r="B40" s="6" t="s">
        <v>245</v>
      </c>
      <c r="E40" s="1"/>
      <c r="F40" s="1"/>
      <c r="G40" s="1"/>
    </row>
    <row r="41" spans="2:15">
      <c r="B41" s="128" t="s">
        <v>255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</row>
    <row r="42" spans="2:15">
      <c r="E42" s="1"/>
      <c r="F42" s="1"/>
      <c r="G42" s="1"/>
    </row>
    <row r="43" spans="2:15">
      <c r="E43" s="1"/>
      <c r="F43" s="1"/>
      <c r="G43" s="1"/>
    </row>
    <row r="44" spans="2:15">
      <c r="E44" s="1"/>
      <c r="F44" s="1"/>
      <c r="G44" s="1"/>
    </row>
    <row r="45" spans="2:15">
      <c r="E45" s="1"/>
      <c r="F45" s="1"/>
      <c r="G45" s="1"/>
    </row>
    <row r="46" spans="2:15">
      <c r="E46" s="1"/>
      <c r="F46" s="1"/>
      <c r="G46" s="1"/>
    </row>
    <row r="47" spans="2:15">
      <c r="E47" s="1"/>
      <c r="F47" s="1"/>
      <c r="G47" s="1"/>
    </row>
    <row r="48" spans="2:15">
      <c r="E48" s="1"/>
      <c r="F48" s="1"/>
      <c r="G48" s="1"/>
    </row>
    <row r="49" spans="5:7">
      <c r="E49" s="1"/>
      <c r="F49" s="1"/>
      <c r="G49" s="1"/>
    </row>
    <row r="50" spans="5:7">
      <c r="E50" s="1"/>
      <c r="F50" s="1"/>
      <c r="G50" s="1"/>
    </row>
    <row r="51" spans="5:7">
      <c r="E51" s="1"/>
      <c r="F51" s="1"/>
      <c r="G51" s="1"/>
    </row>
    <row r="52" spans="5:7">
      <c r="E52" s="1"/>
      <c r="F52" s="1"/>
      <c r="G52" s="1"/>
    </row>
    <row r="53" spans="5:7">
      <c r="E53" s="1"/>
      <c r="F53" s="1"/>
      <c r="G53" s="1"/>
    </row>
    <row r="54" spans="5:7">
      <c r="E54" s="1"/>
      <c r="F54" s="1"/>
      <c r="G54" s="1"/>
    </row>
    <row r="55" spans="5:7">
      <c r="E55" s="1"/>
      <c r="F55" s="1"/>
      <c r="G55" s="1"/>
    </row>
    <row r="56" spans="5:7">
      <c r="E56" s="1"/>
      <c r="F56" s="1"/>
      <c r="G56" s="1"/>
    </row>
    <row r="57" spans="5:7">
      <c r="E57" s="1"/>
      <c r="F57" s="1"/>
      <c r="G57" s="1"/>
    </row>
    <row r="58" spans="5:7">
      <c r="E58" s="1"/>
      <c r="F58" s="1"/>
      <c r="G58" s="1"/>
    </row>
    <row r="59" spans="5:7">
      <c r="E59" s="1"/>
      <c r="F59" s="1"/>
      <c r="G59" s="1"/>
    </row>
    <row r="60" spans="5:7">
      <c r="E60" s="1"/>
      <c r="F60" s="1"/>
      <c r="G60" s="1"/>
    </row>
    <row r="61" spans="5:7">
      <c r="E61" s="1"/>
      <c r="F61" s="1"/>
      <c r="G61" s="1"/>
    </row>
    <row r="62" spans="5:7">
      <c r="E62" s="1"/>
      <c r="F62" s="1"/>
      <c r="G62" s="1"/>
    </row>
    <row r="63" spans="5:7">
      <c r="E63" s="1"/>
      <c r="F63" s="1"/>
      <c r="G63" s="1"/>
    </row>
    <row r="64" spans="5:7">
      <c r="E64" s="1"/>
      <c r="F64" s="1"/>
      <c r="G64" s="1"/>
    </row>
    <row r="65" spans="5:7">
      <c r="E65" s="1"/>
      <c r="F65" s="1"/>
      <c r="G65" s="1"/>
    </row>
    <row r="66" spans="5:7">
      <c r="E66" s="1"/>
      <c r="F66" s="1"/>
      <c r="G66" s="1"/>
    </row>
    <row r="67" spans="5:7">
      <c r="E67" s="1"/>
      <c r="F67" s="1"/>
      <c r="G67" s="1"/>
    </row>
    <row r="68" spans="5:7">
      <c r="E68" s="1"/>
      <c r="F68" s="1"/>
      <c r="G68" s="1"/>
    </row>
    <row r="69" spans="5:7">
      <c r="E69" s="1"/>
      <c r="F69" s="1"/>
      <c r="G69" s="1"/>
    </row>
    <row r="70" spans="5:7">
      <c r="E70" s="1"/>
      <c r="F70" s="1"/>
      <c r="G70" s="1"/>
    </row>
    <row r="71" spans="5:7">
      <c r="E71" s="1"/>
      <c r="F71" s="1"/>
      <c r="G71" s="1"/>
    </row>
    <row r="72" spans="5:7">
      <c r="E72" s="1"/>
      <c r="F72" s="1"/>
      <c r="G72" s="1"/>
    </row>
    <row r="73" spans="5:7">
      <c r="E73" s="1"/>
      <c r="F73" s="1"/>
      <c r="G73" s="1"/>
    </row>
    <row r="74" spans="5:7">
      <c r="E74" s="1"/>
      <c r="F74" s="1"/>
      <c r="G74" s="1"/>
    </row>
    <row r="75" spans="5:7">
      <c r="E75" s="1"/>
      <c r="F75" s="1"/>
      <c r="G75" s="1"/>
    </row>
    <row r="76" spans="5:7">
      <c r="E76" s="1"/>
      <c r="F76" s="1"/>
      <c r="G76" s="1"/>
    </row>
    <row r="77" spans="5:7">
      <c r="E77" s="1"/>
      <c r="F77" s="1"/>
      <c r="G77" s="1"/>
    </row>
    <row r="78" spans="5:7">
      <c r="E78" s="1"/>
      <c r="F78" s="1"/>
      <c r="G78" s="1"/>
    </row>
    <row r="79" spans="5:7">
      <c r="E79" s="1"/>
      <c r="F79" s="1"/>
      <c r="G79" s="1"/>
    </row>
    <row r="80" spans="5:7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41:O41"/>
  </mergeCells>
  <phoneticPr fontId="4" type="noConversion"/>
  <dataValidations disablePrompts="1" count="4">
    <dataValidation type="list" allowBlank="1" showInputMessage="1" showErrorMessage="1" sqref="E42:E357 E37:E40" xr:uid="{00000000-0002-0000-0500-000000000000}">
      <formula1>$BF$6:$BF$23</formula1>
    </dataValidation>
    <dataValidation type="list" allowBlank="1" showInputMessage="1" showErrorMessage="1" sqref="H42:H357 H37:H40" xr:uid="{00000000-0002-0000-0500-000001000000}">
      <formula1>$BJ$6:$BJ$19</formula1>
    </dataValidation>
    <dataValidation type="list" allowBlank="1" showInputMessage="1" showErrorMessage="1" sqref="G42:G363 G37:G40" xr:uid="{00000000-0002-0000-0500-000002000000}">
      <formula1>$BH$6:$BH$29</formula1>
    </dataValidation>
    <dataValidation allowBlank="1" showInputMessage="1" showErrorMessage="1" sqref="B39" xr:uid="{1AFA3B83-9074-4E1B-9D8B-CBA7E58F1535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A1:BK255"/>
  <sheetViews>
    <sheetView rightToLeft="1" workbookViewId="0">
      <selection activeCell="M20" sqref="M20"/>
    </sheetView>
  </sheetViews>
  <sheetFormatPr defaultColWidth="9.109375" defaultRowHeight="17.399999999999999"/>
  <cols>
    <col min="1" max="1" width="6.33203125" style="1" customWidth="1"/>
    <col min="2" max="2" width="54.88671875" style="2" customWidth="1"/>
    <col min="3" max="3" width="15.6640625" style="2" bestFit="1" customWidth="1"/>
    <col min="4" max="4" width="10.5546875" style="2" bestFit="1" customWidth="1"/>
    <col min="5" max="5" width="6.6640625" style="2" bestFit="1" customWidth="1"/>
    <col min="6" max="6" width="9.6640625" style="2" bestFit="1" customWidth="1"/>
    <col min="7" max="7" width="12.5546875" style="2" bestFit="1" customWidth="1"/>
    <col min="8" max="8" width="13.109375" style="1" bestFit="1" customWidth="1"/>
    <col min="9" max="9" width="9.88671875" style="1" bestFit="1" customWidth="1"/>
    <col min="10" max="10" width="10.88671875" style="1" customWidth="1"/>
    <col min="11" max="11" width="10" style="1" bestFit="1" customWidth="1"/>
    <col min="12" max="14" width="11.109375" style="1" customWidth="1"/>
    <col min="15" max="15" width="7.5546875" style="1" customWidth="1"/>
    <col min="16" max="16" width="6.6640625" style="1" customWidth="1"/>
    <col min="17" max="17" width="7.6640625" style="1" customWidth="1"/>
    <col min="18" max="18" width="7.109375" style="1" customWidth="1"/>
    <col min="19" max="19" width="6" style="1" customWidth="1"/>
    <col min="20" max="20" width="7.88671875" style="1" customWidth="1"/>
    <col min="21" max="21" width="8.109375" style="1" customWidth="1"/>
    <col min="22" max="22" width="6.33203125" style="1" customWidth="1"/>
    <col min="23" max="23" width="8" style="1" customWidth="1"/>
    <col min="24" max="24" width="8.6640625" style="1" customWidth="1"/>
    <col min="25" max="25" width="10" style="1" customWidth="1"/>
    <col min="26" max="26" width="9.5546875" style="1" customWidth="1"/>
    <col min="27" max="27" width="6.109375" style="1" customWidth="1"/>
    <col min="28" max="29" width="5.6640625" style="1" customWidth="1"/>
    <col min="30" max="30" width="6.88671875" style="1" customWidth="1"/>
    <col min="31" max="31" width="6.44140625" style="1" customWidth="1"/>
    <col min="32" max="32" width="6.6640625" style="1" customWidth="1"/>
    <col min="33" max="33" width="7.33203125" style="1" customWidth="1"/>
    <col min="34" max="45" width="5.6640625" style="1" customWidth="1"/>
    <col min="46" max="16384" width="9.109375" style="1"/>
  </cols>
  <sheetData>
    <row r="1" spans="2:63">
      <c r="B1" s="79" t="s">
        <v>275</v>
      </c>
    </row>
    <row r="2" spans="2:63">
      <c r="B2" s="79" t="s">
        <v>276</v>
      </c>
    </row>
    <row r="3" spans="2:63">
      <c r="B3" s="79" t="s">
        <v>277</v>
      </c>
    </row>
    <row r="4" spans="2:63">
      <c r="B4" s="79" t="s">
        <v>278</v>
      </c>
    </row>
    <row r="6" spans="2:63" ht="26.25" customHeight="1">
      <c r="B6" s="141" t="s">
        <v>196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3"/>
      <c r="BK6" s="3"/>
    </row>
    <row r="7" spans="2:63" ht="26.25" customHeight="1">
      <c r="B7" s="141" t="s">
        <v>264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3"/>
      <c r="BH7" s="3"/>
      <c r="BK7" s="3"/>
    </row>
    <row r="8" spans="2:63" s="3" customFormat="1" ht="62.4">
      <c r="B8" s="19" t="s">
        <v>136</v>
      </c>
      <c r="C8" s="24" t="s">
        <v>47</v>
      </c>
      <c r="D8" s="74" t="s">
        <v>141</v>
      </c>
      <c r="E8" s="47" t="s">
        <v>138</v>
      </c>
      <c r="F8" s="74" t="s">
        <v>80</v>
      </c>
      <c r="G8" s="24" t="s">
        <v>122</v>
      </c>
      <c r="H8" s="24" t="s">
        <v>247</v>
      </c>
      <c r="I8" s="24" t="s">
        <v>243</v>
      </c>
      <c r="J8" s="24" t="s">
        <v>242</v>
      </c>
      <c r="K8" s="24" t="s">
        <v>74</v>
      </c>
      <c r="L8" s="24" t="s">
        <v>68</v>
      </c>
      <c r="M8" s="47" t="s">
        <v>169</v>
      </c>
      <c r="N8" s="25" t="s">
        <v>171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249</v>
      </c>
      <c r="I9" s="26" t="s">
        <v>75</v>
      </c>
      <c r="J9" s="26" t="s">
        <v>241</v>
      </c>
      <c r="K9" s="26" t="s">
        <v>241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61" t="s">
        <v>10</v>
      </c>
      <c r="M10" s="61" t="s">
        <v>11</v>
      </c>
      <c r="N10" s="61" t="s">
        <v>12</v>
      </c>
      <c r="O10" s="5"/>
      <c r="BH10" s="1"/>
      <c r="BI10" s="3"/>
      <c r="BK10" s="1"/>
    </row>
    <row r="11" spans="2:63" s="4" customFormat="1" ht="18" customHeight="1">
      <c r="B11" s="54" t="s">
        <v>257</v>
      </c>
      <c r="C11" s="113"/>
      <c r="D11" s="113"/>
      <c r="E11" s="113"/>
      <c r="F11" s="113"/>
      <c r="G11" s="113"/>
      <c r="H11" s="81">
        <v>16998</v>
      </c>
      <c r="I11" s="81"/>
      <c r="J11" s="81"/>
      <c r="K11" s="81">
        <v>338.88</v>
      </c>
      <c r="L11" s="108"/>
      <c r="M11" s="108"/>
      <c r="N11" s="108">
        <v>9.1999999999999998E-3</v>
      </c>
      <c r="O11" s="5"/>
      <c r="BH11" s="1"/>
      <c r="BI11" s="3"/>
      <c r="BK11" s="1"/>
    </row>
    <row r="12" spans="2:63" customFormat="1" ht="16.2">
      <c r="B12" s="55" t="s">
        <v>231</v>
      </c>
      <c r="C12" s="85"/>
      <c r="D12" s="85"/>
      <c r="E12" s="85"/>
      <c r="F12" s="85"/>
      <c r="G12" s="85"/>
      <c r="H12" s="87">
        <v>15898</v>
      </c>
      <c r="I12" s="87"/>
      <c r="J12" s="87"/>
      <c r="K12" s="87">
        <v>275.35000000000002</v>
      </c>
      <c r="L12" s="109"/>
      <c r="M12" s="109"/>
      <c r="N12" s="109">
        <v>7.4999999999999997E-3</v>
      </c>
    </row>
    <row r="13" spans="2:63" customFormat="1" ht="16.2">
      <c r="B13" s="55" t="s">
        <v>258</v>
      </c>
      <c r="C13" s="85"/>
      <c r="D13" s="85"/>
      <c r="E13" s="85"/>
      <c r="F13" s="85"/>
      <c r="G13" s="85"/>
      <c r="H13" s="87">
        <v>6401</v>
      </c>
      <c r="I13" s="87"/>
      <c r="J13" s="87"/>
      <c r="K13" s="87">
        <v>184.26</v>
      </c>
      <c r="L13" s="109"/>
      <c r="M13" s="109"/>
      <c r="N13" s="109">
        <v>5.0000000000000001E-3</v>
      </c>
    </row>
    <row r="14" spans="2:63" customFormat="1" ht="15.6">
      <c r="B14" s="58" t="s">
        <v>362</v>
      </c>
      <c r="C14" s="86">
        <v>1148949</v>
      </c>
      <c r="D14" s="86" t="s">
        <v>142</v>
      </c>
      <c r="E14" s="86">
        <v>1829</v>
      </c>
      <c r="F14" s="86" t="s">
        <v>363</v>
      </c>
      <c r="G14" s="86" t="s">
        <v>164</v>
      </c>
      <c r="H14" s="88">
        <v>4861</v>
      </c>
      <c r="I14" s="88">
        <v>3008</v>
      </c>
      <c r="J14" s="88">
        <v>0</v>
      </c>
      <c r="K14" s="88">
        <v>146.22</v>
      </c>
      <c r="L14" s="110">
        <v>1E-4</v>
      </c>
      <c r="M14" s="110">
        <v>0.43149999999999999</v>
      </c>
      <c r="N14" s="110">
        <v>4.0000000000000001E-3</v>
      </c>
    </row>
    <row r="15" spans="2:63" customFormat="1" ht="15.6">
      <c r="B15" s="58" t="s">
        <v>364</v>
      </c>
      <c r="C15" s="86">
        <v>1150184</v>
      </c>
      <c r="D15" s="86" t="s">
        <v>142</v>
      </c>
      <c r="E15" s="86">
        <v>1735</v>
      </c>
      <c r="F15" s="86" t="s">
        <v>363</v>
      </c>
      <c r="G15" s="86" t="s">
        <v>164</v>
      </c>
      <c r="H15" s="88">
        <v>1540</v>
      </c>
      <c r="I15" s="88">
        <v>2470</v>
      </c>
      <c r="J15" s="88">
        <v>0</v>
      </c>
      <c r="K15" s="88">
        <v>38.04</v>
      </c>
      <c r="L15" s="110">
        <v>1E-4</v>
      </c>
      <c r="M15" s="110">
        <v>0.11220000000000001</v>
      </c>
      <c r="N15" s="110">
        <v>1E-3</v>
      </c>
    </row>
    <row r="16" spans="2:63" customFormat="1" ht="16.2">
      <c r="B16" s="55" t="s">
        <v>259</v>
      </c>
      <c r="C16" s="85"/>
      <c r="D16" s="85"/>
      <c r="E16" s="85"/>
      <c r="F16" s="85"/>
      <c r="G16" s="85"/>
      <c r="H16" s="87"/>
      <c r="I16" s="87"/>
      <c r="J16" s="87"/>
      <c r="K16" s="87"/>
      <c r="L16" s="109"/>
      <c r="M16" s="109"/>
      <c r="N16" s="109"/>
    </row>
    <row r="17" spans="2:14" customFormat="1" ht="15.6">
      <c r="B17" s="58" t="s">
        <v>267</v>
      </c>
      <c r="C17" s="86"/>
      <c r="D17" s="86"/>
      <c r="E17" s="86"/>
      <c r="F17" s="86"/>
      <c r="G17" s="86"/>
      <c r="H17" s="88"/>
      <c r="I17" s="88"/>
      <c r="J17" s="88"/>
      <c r="K17" s="88"/>
      <c r="L17" s="110"/>
      <c r="M17" s="110"/>
      <c r="N17" s="110"/>
    </row>
    <row r="18" spans="2:14" customFormat="1" ht="16.2">
      <c r="B18" s="55" t="s">
        <v>260</v>
      </c>
      <c r="C18" s="85"/>
      <c r="D18" s="85"/>
      <c r="E18" s="85"/>
      <c r="F18" s="85"/>
      <c r="G18" s="85"/>
      <c r="H18" s="87">
        <v>9497</v>
      </c>
      <c r="I18" s="87"/>
      <c r="J18" s="87"/>
      <c r="K18" s="87">
        <v>91.1</v>
      </c>
      <c r="L18" s="109"/>
      <c r="M18" s="109"/>
      <c r="N18" s="109">
        <v>2.5000000000000001E-3</v>
      </c>
    </row>
    <row r="19" spans="2:14" customFormat="1" ht="15.6">
      <c r="B19" s="58" t="s">
        <v>365</v>
      </c>
      <c r="C19" s="86">
        <v>1150606</v>
      </c>
      <c r="D19" s="86" t="s">
        <v>142</v>
      </c>
      <c r="E19" s="86">
        <v>1747</v>
      </c>
      <c r="F19" s="86" t="s">
        <v>366</v>
      </c>
      <c r="G19" s="86" t="s">
        <v>164</v>
      </c>
      <c r="H19" s="88">
        <v>7716</v>
      </c>
      <c r="I19" s="88">
        <v>357.3</v>
      </c>
      <c r="J19" s="88">
        <v>0</v>
      </c>
      <c r="K19" s="88">
        <v>27.57</v>
      </c>
      <c r="L19" s="110">
        <v>1E-4</v>
      </c>
      <c r="M19" s="110">
        <v>8.14E-2</v>
      </c>
      <c r="N19" s="110">
        <v>7.000000000000001E-4</v>
      </c>
    </row>
    <row r="20" spans="2:14" customFormat="1" ht="15.6">
      <c r="B20" s="58" t="s">
        <v>367</v>
      </c>
      <c r="C20" s="86">
        <v>1145960</v>
      </c>
      <c r="D20" s="86" t="s">
        <v>142</v>
      </c>
      <c r="E20" s="86">
        <v>1733</v>
      </c>
      <c r="F20" s="86" t="s">
        <v>366</v>
      </c>
      <c r="G20" s="86" t="s">
        <v>164</v>
      </c>
      <c r="H20" s="88">
        <v>1781</v>
      </c>
      <c r="I20" s="88">
        <v>3566.95</v>
      </c>
      <c r="J20" s="88">
        <v>0</v>
      </c>
      <c r="K20" s="88">
        <v>63.53</v>
      </c>
      <c r="L20" s="110">
        <v>1E-4</v>
      </c>
      <c r="M20" s="110">
        <v>0.1875</v>
      </c>
      <c r="N20" s="110">
        <v>1.7000000000000001E-3</v>
      </c>
    </row>
    <row r="21" spans="2:14" customFormat="1" ht="16.2">
      <c r="B21" s="55" t="s">
        <v>261</v>
      </c>
      <c r="C21" s="85"/>
      <c r="D21" s="85"/>
      <c r="E21" s="85"/>
      <c r="F21" s="85"/>
      <c r="G21" s="85"/>
      <c r="H21" s="87"/>
      <c r="I21" s="87"/>
      <c r="J21" s="87"/>
      <c r="K21" s="87"/>
      <c r="L21" s="109"/>
      <c r="M21" s="109"/>
      <c r="N21" s="109"/>
    </row>
    <row r="22" spans="2:14" customFormat="1" ht="15.6">
      <c r="B22" s="58" t="s">
        <v>267</v>
      </c>
      <c r="C22" s="86"/>
      <c r="D22" s="86"/>
      <c r="E22" s="86"/>
      <c r="F22" s="86"/>
      <c r="G22" s="86"/>
      <c r="H22" s="88"/>
      <c r="I22" s="88"/>
      <c r="J22" s="88"/>
      <c r="K22" s="88"/>
      <c r="L22" s="110"/>
      <c r="M22" s="110"/>
      <c r="N22" s="110"/>
    </row>
    <row r="23" spans="2:14" customFormat="1" ht="16.2">
      <c r="B23" s="55" t="s">
        <v>72</v>
      </c>
      <c r="C23" s="85"/>
      <c r="D23" s="85"/>
      <c r="E23" s="85"/>
      <c r="F23" s="85"/>
      <c r="G23" s="85"/>
      <c r="H23" s="87"/>
      <c r="I23" s="87"/>
      <c r="J23" s="87"/>
      <c r="K23" s="87"/>
      <c r="L23" s="109"/>
      <c r="M23" s="109"/>
      <c r="N23" s="109"/>
    </row>
    <row r="24" spans="2:14" customFormat="1" ht="15.6">
      <c r="B24" s="58" t="s">
        <v>267</v>
      </c>
      <c r="C24" s="86"/>
      <c r="D24" s="86"/>
      <c r="E24" s="86"/>
      <c r="F24" s="86"/>
      <c r="G24" s="86"/>
      <c r="H24" s="88"/>
      <c r="I24" s="88"/>
      <c r="J24" s="88"/>
      <c r="K24" s="88"/>
      <c r="L24" s="110"/>
      <c r="M24" s="110"/>
      <c r="N24" s="110"/>
    </row>
    <row r="25" spans="2:14" customFormat="1" ht="16.2">
      <c r="B25" s="55" t="s">
        <v>82</v>
      </c>
      <c r="C25" s="85"/>
      <c r="D25" s="85"/>
      <c r="E25" s="85"/>
      <c r="F25" s="85"/>
      <c r="G25" s="85"/>
      <c r="H25" s="87"/>
      <c r="I25" s="87"/>
      <c r="J25" s="87"/>
      <c r="K25" s="87"/>
      <c r="L25" s="109"/>
      <c r="M25" s="109"/>
      <c r="N25" s="109"/>
    </row>
    <row r="26" spans="2:14" customFormat="1" ht="15.6">
      <c r="B26" s="58" t="s">
        <v>267</v>
      </c>
      <c r="C26" s="86"/>
      <c r="D26" s="86"/>
      <c r="E26" s="86"/>
      <c r="F26" s="86"/>
      <c r="G26" s="86"/>
      <c r="H26" s="88"/>
      <c r="I26" s="88"/>
      <c r="J26" s="88"/>
      <c r="K26" s="88"/>
      <c r="L26" s="110"/>
      <c r="M26" s="110"/>
      <c r="N26" s="110"/>
    </row>
    <row r="27" spans="2:14" customFormat="1" ht="16.2">
      <c r="B27" s="55" t="s">
        <v>230</v>
      </c>
      <c r="C27" s="85"/>
      <c r="D27" s="85"/>
      <c r="E27" s="85"/>
      <c r="F27" s="85"/>
      <c r="G27" s="85"/>
      <c r="H27" s="87">
        <v>1100</v>
      </c>
      <c r="I27" s="87"/>
      <c r="J27" s="87"/>
      <c r="K27" s="87">
        <v>63.53</v>
      </c>
      <c r="L27" s="109"/>
      <c r="M27" s="109"/>
      <c r="N27" s="109">
        <v>1.7000000000000001E-3</v>
      </c>
    </row>
    <row r="28" spans="2:14" customFormat="1" ht="16.2">
      <c r="B28" s="55" t="s">
        <v>262</v>
      </c>
      <c r="C28" s="85"/>
      <c r="D28" s="85"/>
      <c r="E28" s="85"/>
      <c r="F28" s="85"/>
      <c r="G28" s="85"/>
      <c r="H28" s="87">
        <v>1100</v>
      </c>
      <c r="I28" s="87"/>
      <c r="J28" s="87"/>
      <c r="K28" s="87">
        <v>63.53</v>
      </c>
      <c r="L28" s="109"/>
      <c r="M28" s="109"/>
      <c r="N28" s="109">
        <v>1.7000000000000001E-3</v>
      </c>
    </row>
    <row r="29" spans="2:14" customFormat="1" ht="15.6">
      <c r="B29" s="58" t="s">
        <v>368</v>
      </c>
      <c r="C29" s="86" t="s">
        <v>369</v>
      </c>
      <c r="D29" s="86" t="s">
        <v>339</v>
      </c>
      <c r="E29" s="86"/>
      <c r="F29" s="86" t="s">
        <v>363</v>
      </c>
      <c r="G29" s="86" t="s">
        <v>163</v>
      </c>
      <c r="H29" s="88">
        <v>1100</v>
      </c>
      <c r="I29" s="88">
        <v>1650</v>
      </c>
      <c r="J29" s="88">
        <v>0</v>
      </c>
      <c r="K29" s="88">
        <v>63.53</v>
      </c>
      <c r="L29" s="110">
        <v>0</v>
      </c>
      <c r="M29" s="110">
        <v>0.1875</v>
      </c>
      <c r="N29" s="110">
        <v>1.7000000000000001E-3</v>
      </c>
    </row>
    <row r="30" spans="2:14" customFormat="1" ht="16.2">
      <c r="B30" s="55" t="s">
        <v>263</v>
      </c>
      <c r="C30" s="85"/>
      <c r="D30" s="85"/>
      <c r="E30" s="85"/>
      <c r="F30" s="85"/>
      <c r="G30" s="85"/>
      <c r="H30" s="87"/>
      <c r="I30" s="87"/>
      <c r="J30" s="87"/>
      <c r="K30" s="87"/>
      <c r="L30" s="109"/>
      <c r="M30" s="109"/>
      <c r="N30" s="109"/>
    </row>
    <row r="31" spans="2:14" customFormat="1" ht="15.6">
      <c r="B31" s="58" t="s">
        <v>267</v>
      </c>
      <c r="C31" s="86"/>
      <c r="D31" s="86"/>
      <c r="E31" s="86"/>
      <c r="F31" s="86"/>
      <c r="G31" s="86"/>
      <c r="H31" s="88"/>
      <c r="I31" s="88"/>
      <c r="J31" s="88"/>
      <c r="K31" s="88"/>
      <c r="L31" s="110"/>
      <c r="M31" s="110"/>
      <c r="N31" s="110"/>
    </row>
    <row r="32" spans="2:14" customFormat="1" ht="16.2">
      <c r="B32" s="55" t="s">
        <v>72</v>
      </c>
      <c r="C32" s="85"/>
      <c r="D32" s="85"/>
      <c r="E32" s="85"/>
      <c r="F32" s="85"/>
      <c r="G32" s="85"/>
      <c r="H32" s="87"/>
      <c r="I32" s="87"/>
      <c r="J32" s="87"/>
      <c r="K32" s="87"/>
      <c r="L32" s="109"/>
      <c r="M32" s="109"/>
      <c r="N32" s="109"/>
    </row>
    <row r="33" spans="1:14" customFormat="1" ht="15.6">
      <c r="B33" s="58" t="s">
        <v>267</v>
      </c>
      <c r="C33" s="86"/>
      <c r="D33" s="86"/>
      <c r="E33" s="86"/>
      <c r="F33" s="86"/>
      <c r="G33" s="86"/>
      <c r="H33" s="88"/>
      <c r="I33" s="88"/>
      <c r="J33" s="88"/>
      <c r="K33" s="88"/>
      <c r="L33" s="110"/>
      <c r="M33" s="110"/>
      <c r="N33" s="110"/>
    </row>
    <row r="34" spans="1:14" customFormat="1" ht="16.2">
      <c r="B34" s="55" t="s">
        <v>82</v>
      </c>
      <c r="C34" s="85"/>
      <c r="D34" s="85"/>
      <c r="E34" s="85"/>
      <c r="F34" s="85"/>
      <c r="G34" s="85"/>
      <c r="H34" s="87"/>
      <c r="I34" s="87"/>
      <c r="J34" s="87"/>
      <c r="K34" s="87"/>
      <c r="L34" s="109"/>
      <c r="M34" s="109"/>
      <c r="N34" s="109"/>
    </row>
    <row r="35" spans="1:14" customFormat="1" ht="15.6">
      <c r="B35" s="115" t="s">
        <v>267</v>
      </c>
      <c r="C35" s="86"/>
      <c r="D35" s="86"/>
      <c r="E35" s="86"/>
      <c r="F35" s="86"/>
      <c r="G35" s="86"/>
      <c r="H35" s="88"/>
      <c r="I35" s="88"/>
      <c r="J35" s="88"/>
      <c r="K35" s="88"/>
      <c r="L35" s="110"/>
      <c r="M35" s="110"/>
      <c r="N35" s="110"/>
    </row>
    <row r="36" spans="1:14" customFormat="1">
      <c r="A36" s="1"/>
      <c r="B36" s="6" t="s">
        <v>248</v>
      </c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customFormat="1">
      <c r="A37" s="1"/>
      <c r="B37" s="6" t="s">
        <v>133</v>
      </c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customFormat="1">
      <c r="A38" s="1"/>
      <c r="B38" s="6" t="s">
        <v>244</v>
      </c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customFormat="1">
      <c r="A39" s="1"/>
      <c r="B39" s="6" t="s">
        <v>245</v>
      </c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customFormat="1">
      <c r="A40" s="1"/>
      <c r="B40" s="6" t="s">
        <v>246</v>
      </c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customFormat="1">
      <c r="A41" s="1"/>
      <c r="B41" s="128" t="s">
        <v>255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</row>
    <row r="42" spans="1:14" customFormat="1" ht="13.2"/>
    <row r="43" spans="1:14" customFormat="1" ht="13.2"/>
    <row r="44" spans="1:14" customFormat="1" ht="13.2"/>
    <row r="45" spans="1:14" customFormat="1" ht="13.2"/>
    <row r="46" spans="1:14" customFormat="1" ht="13.2"/>
    <row r="47" spans="1:14" customFormat="1" ht="13.2"/>
    <row r="48" spans="1:14" customFormat="1" ht="13.2"/>
    <row r="49" spans="4:7" customFormat="1" ht="13.2"/>
    <row r="50" spans="4:7">
      <c r="D50" s="1"/>
      <c r="E50" s="1"/>
      <c r="F50" s="1"/>
      <c r="G50" s="1"/>
    </row>
    <row r="51" spans="4:7">
      <c r="D51" s="1"/>
      <c r="E51" s="1"/>
      <c r="F51" s="1"/>
      <c r="G51" s="1"/>
    </row>
    <row r="52" spans="4:7">
      <c r="D52" s="1"/>
      <c r="E52" s="1"/>
      <c r="F52" s="1"/>
      <c r="G52" s="1"/>
    </row>
    <row r="53" spans="4:7">
      <c r="D53" s="1"/>
      <c r="E53" s="1"/>
      <c r="F53" s="1"/>
      <c r="G53" s="1"/>
    </row>
    <row r="54" spans="4:7">
      <c r="D54" s="1"/>
      <c r="E54" s="1"/>
      <c r="F54" s="1"/>
      <c r="G54" s="1"/>
    </row>
    <row r="55" spans="4:7">
      <c r="D55" s="1"/>
      <c r="E55" s="1"/>
      <c r="F55" s="1"/>
      <c r="G55" s="1"/>
    </row>
    <row r="56" spans="4:7">
      <c r="D56" s="1"/>
      <c r="E56" s="1"/>
      <c r="F56" s="1"/>
      <c r="G56" s="1"/>
    </row>
    <row r="57" spans="4:7">
      <c r="D57" s="1"/>
      <c r="E57" s="1"/>
      <c r="F57" s="1"/>
      <c r="G57" s="1"/>
    </row>
    <row r="58" spans="4:7">
      <c r="D58" s="1"/>
      <c r="E58" s="1"/>
      <c r="F58" s="1"/>
      <c r="G58" s="1"/>
    </row>
    <row r="59" spans="4:7">
      <c r="D59" s="1"/>
      <c r="E59" s="1"/>
      <c r="F59" s="1"/>
      <c r="G59" s="1"/>
    </row>
    <row r="60" spans="4:7">
      <c r="D60" s="1"/>
      <c r="E60" s="1"/>
      <c r="F60" s="1"/>
      <c r="G60" s="1"/>
    </row>
    <row r="61" spans="4:7">
      <c r="D61" s="1"/>
      <c r="E61" s="1"/>
      <c r="F61" s="1"/>
      <c r="G61" s="1"/>
    </row>
    <row r="62" spans="4:7">
      <c r="D62" s="1"/>
      <c r="E62" s="1"/>
      <c r="F62" s="1"/>
      <c r="G62" s="1"/>
    </row>
    <row r="63" spans="4:7">
      <c r="D63" s="1"/>
      <c r="E63" s="1"/>
      <c r="F63" s="1"/>
      <c r="G63" s="1"/>
    </row>
    <row r="64" spans="4:7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41:N41"/>
  </mergeCells>
  <phoneticPr fontId="4" type="noConversion"/>
  <dataValidations count="1">
    <dataValidation allowBlank="1" showInputMessage="1" showErrorMessage="1" sqref="J5:J7 J10:J11 K5:XFD11 A5:I11 A50:XFD1048576 A36:A41 B36:N40" xr:uid="{00000000-0002-0000-0600-000000000000}"/>
  </dataValidations>
  <pageMargins left="0" right="0" top="0.5" bottom="0.5" header="0" footer="0.25"/>
  <pageSetup paperSize="9" scale="76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topLeftCell="A7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5546875" style="2" bestFit="1" customWidth="1"/>
    <col min="5" max="5" width="6.33203125" style="2" customWidth="1"/>
    <col min="6" max="6" width="9.6640625" style="1" bestFit="1" customWidth="1"/>
    <col min="7" max="7" width="5.5546875" style="1" customWidth="1"/>
    <col min="8" max="8" width="5.33203125" style="1" customWidth="1"/>
    <col min="9" max="9" width="5.5546875" style="1" customWidth="1"/>
    <col min="10" max="10" width="8.33203125" style="1" customWidth="1"/>
    <col min="11" max="11" width="7.33203125" style="1" customWidth="1"/>
    <col min="12" max="12" width="7.6640625" style="1" customWidth="1"/>
    <col min="13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5">
      <c r="B1" s="79" t="s">
        <v>275</v>
      </c>
    </row>
    <row r="2" spans="2:65">
      <c r="B2" s="79" t="s">
        <v>276</v>
      </c>
    </row>
    <row r="3" spans="2:65">
      <c r="B3" s="79" t="s">
        <v>277</v>
      </c>
    </row>
    <row r="4" spans="2:65">
      <c r="B4" s="79" t="s">
        <v>278</v>
      </c>
    </row>
    <row r="6" spans="2:65" ht="26.25" customHeight="1">
      <c r="B6" s="141" t="s">
        <v>196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</row>
    <row r="7" spans="2:65" ht="26.25" customHeight="1">
      <c r="B7" s="141" t="s">
        <v>112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3"/>
      <c r="BM7" s="3"/>
    </row>
    <row r="8" spans="2:65" s="3" customFormat="1" ht="62.4">
      <c r="B8" s="19" t="s">
        <v>136</v>
      </c>
      <c r="C8" s="24" t="s">
        <v>47</v>
      </c>
      <c r="D8" s="74" t="s">
        <v>141</v>
      </c>
      <c r="E8" s="47" t="s">
        <v>138</v>
      </c>
      <c r="F8" s="76" t="s">
        <v>80</v>
      </c>
      <c r="G8" s="24" t="s">
        <v>15</v>
      </c>
      <c r="H8" s="24" t="s">
        <v>81</v>
      </c>
      <c r="I8" s="24" t="s">
        <v>122</v>
      </c>
      <c r="J8" s="24" t="s">
        <v>247</v>
      </c>
      <c r="K8" s="24" t="s">
        <v>243</v>
      </c>
      <c r="L8" s="24" t="s">
        <v>74</v>
      </c>
      <c r="M8" s="24" t="s">
        <v>68</v>
      </c>
      <c r="N8" s="47" t="s">
        <v>169</v>
      </c>
      <c r="O8" s="25" t="s">
        <v>171</v>
      </c>
      <c r="Q8" s="1"/>
      <c r="BH8" s="1"/>
      <c r="BI8" s="1"/>
    </row>
    <row r="9" spans="2:65" s="3" customFormat="1" ht="21">
      <c r="B9" s="14"/>
      <c r="C9" s="15"/>
      <c r="D9" s="15"/>
      <c r="E9" s="15"/>
      <c r="F9" s="15"/>
      <c r="G9" s="15"/>
      <c r="H9" s="15"/>
      <c r="I9" s="15"/>
      <c r="J9" s="26" t="s">
        <v>249</v>
      </c>
      <c r="K9" s="26" t="s">
        <v>75</v>
      </c>
      <c r="L9" s="26" t="s">
        <v>241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61" t="s">
        <v>12</v>
      </c>
      <c r="O10" s="61" t="s">
        <v>13</v>
      </c>
      <c r="P10" s="5"/>
      <c r="BG10" s="1"/>
      <c r="BH10" s="3"/>
      <c r="BI10" s="1"/>
    </row>
    <row r="11" spans="2:65" s="4" customFormat="1" ht="18" customHeight="1">
      <c r="B11" s="54" t="s">
        <v>31</v>
      </c>
      <c r="C11" s="113"/>
      <c r="D11" s="113"/>
      <c r="E11" s="113"/>
      <c r="F11" s="113"/>
      <c r="G11" s="113"/>
      <c r="H11" s="113"/>
      <c r="I11" s="113"/>
      <c r="J11" s="81"/>
      <c r="K11" s="81"/>
      <c r="L11" s="81"/>
      <c r="M11" s="108"/>
      <c r="N11" s="108"/>
      <c r="O11" s="108"/>
      <c r="P11" s="5"/>
      <c r="BG11" s="1"/>
      <c r="BH11" s="3"/>
      <c r="BI11" s="1"/>
      <c r="BM11" s="1"/>
    </row>
    <row r="12" spans="2:65" customFormat="1" ht="18" customHeight="1">
      <c r="B12" s="57" t="s">
        <v>24</v>
      </c>
      <c r="C12" s="85"/>
      <c r="D12" s="85"/>
      <c r="E12" s="85"/>
      <c r="F12" s="85"/>
      <c r="G12" s="85"/>
      <c r="H12" s="85"/>
      <c r="I12" s="85"/>
      <c r="J12" s="87"/>
      <c r="K12" s="87"/>
      <c r="L12" s="87"/>
      <c r="M12" s="109"/>
      <c r="N12" s="109"/>
      <c r="O12" s="109"/>
    </row>
    <row r="13" spans="2:65" customFormat="1" ht="16.2">
      <c r="B13" s="57" t="s">
        <v>58</v>
      </c>
      <c r="C13" s="85"/>
      <c r="D13" s="85"/>
      <c r="E13" s="85"/>
      <c r="F13" s="85"/>
      <c r="G13" s="85"/>
      <c r="H13" s="85"/>
      <c r="I13" s="85"/>
      <c r="J13" s="87"/>
      <c r="K13" s="87"/>
      <c r="L13" s="87"/>
      <c r="M13" s="109"/>
      <c r="N13" s="109"/>
      <c r="O13" s="109"/>
    </row>
    <row r="14" spans="2:65" customFormat="1" ht="15.6">
      <c r="B14" s="63" t="s">
        <v>267</v>
      </c>
      <c r="C14" s="86"/>
      <c r="D14" s="86"/>
      <c r="E14" s="86"/>
      <c r="F14" s="86"/>
      <c r="G14" s="86"/>
      <c r="H14" s="86"/>
      <c r="I14" s="86"/>
      <c r="J14" s="88"/>
      <c r="K14" s="88"/>
      <c r="L14" s="88"/>
      <c r="M14" s="110"/>
      <c r="N14" s="110"/>
      <c r="O14" s="110"/>
    </row>
    <row r="15" spans="2:65" customFormat="1" ht="16.2">
      <c r="B15" s="57" t="s">
        <v>370</v>
      </c>
      <c r="C15" s="85"/>
      <c r="D15" s="85"/>
      <c r="E15" s="85"/>
      <c r="F15" s="85"/>
      <c r="G15" s="85"/>
      <c r="H15" s="85"/>
      <c r="I15" s="85"/>
      <c r="J15" s="87"/>
      <c r="K15" s="87"/>
      <c r="L15" s="87"/>
      <c r="M15" s="109"/>
      <c r="N15" s="109"/>
      <c r="O15" s="109"/>
    </row>
    <row r="16" spans="2:65" customFormat="1" ht="15.6">
      <c r="B16" s="63" t="s">
        <v>267</v>
      </c>
      <c r="C16" s="86"/>
      <c r="D16" s="86"/>
      <c r="E16" s="86"/>
      <c r="F16" s="86"/>
      <c r="G16" s="86"/>
      <c r="H16" s="86"/>
      <c r="I16" s="86"/>
      <c r="J16" s="88"/>
      <c r="K16" s="88"/>
      <c r="L16" s="88"/>
      <c r="M16" s="110"/>
      <c r="N16" s="110"/>
      <c r="O16" s="110"/>
    </row>
    <row r="17" spans="2:15" customFormat="1" ht="16.2">
      <c r="B17" s="57" t="s">
        <v>30</v>
      </c>
      <c r="C17" s="85"/>
      <c r="D17" s="85"/>
      <c r="E17" s="85"/>
      <c r="F17" s="85"/>
      <c r="G17" s="85"/>
      <c r="H17" s="85"/>
      <c r="I17" s="85"/>
      <c r="J17" s="87"/>
      <c r="K17" s="87"/>
      <c r="L17" s="87"/>
      <c r="M17" s="109"/>
      <c r="N17" s="109"/>
      <c r="O17" s="109"/>
    </row>
    <row r="18" spans="2:15" customFormat="1" ht="15.6">
      <c r="B18" s="63" t="s">
        <v>267</v>
      </c>
      <c r="C18" s="86"/>
      <c r="D18" s="86"/>
      <c r="E18" s="86"/>
      <c r="F18" s="86"/>
      <c r="G18" s="86"/>
      <c r="H18" s="86"/>
      <c r="I18" s="86"/>
      <c r="J18" s="88"/>
      <c r="K18" s="88"/>
      <c r="L18" s="88"/>
      <c r="M18" s="110"/>
      <c r="N18" s="110"/>
      <c r="O18" s="110"/>
    </row>
    <row r="19" spans="2:15" customFormat="1" ht="16.2">
      <c r="B19" s="57" t="s">
        <v>72</v>
      </c>
      <c r="C19" s="85"/>
      <c r="D19" s="85"/>
      <c r="E19" s="85"/>
      <c r="F19" s="85"/>
      <c r="G19" s="85"/>
      <c r="H19" s="85"/>
      <c r="I19" s="85"/>
      <c r="J19" s="87"/>
      <c r="K19" s="87"/>
      <c r="L19" s="87"/>
      <c r="M19" s="109"/>
      <c r="N19" s="109"/>
      <c r="O19" s="109"/>
    </row>
    <row r="20" spans="2:15" customFormat="1" ht="15.6">
      <c r="B20" s="63" t="s">
        <v>267</v>
      </c>
      <c r="C20" s="86"/>
      <c r="D20" s="86"/>
      <c r="E20" s="86"/>
      <c r="F20" s="86"/>
      <c r="G20" s="86"/>
      <c r="H20" s="86"/>
      <c r="I20" s="86"/>
      <c r="J20" s="88"/>
      <c r="K20" s="88"/>
      <c r="L20" s="88"/>
      <c r="M20" s="110"/>
      <c r="N20" s="110"/>
      <c r="O20" s="110"/>
    </row>
    <row r="21" spans="2:15" customFormat="1" ht="16.2">
      <c r="B21" s="57" t="s">
        <v>230</v>
      </c>
      <c r="C21" s="85"/>
      <c r="D21" s="85"/>
      <c r="E21" s="85"/>
      <c r="F21" s="85"/>
      <c r="G21" s="85"/>
      <c r="H21" s="85"/>
      <c r="I21" s="85"/>
      <c r="J21" s="87"/>
      <c r="K21" s="87"/>
      <c r="L21" s="87"/>
      <c r="M21" s="109"/>
      <c r="N21" s="109"/>
      <c r="O21" s="109"/>
    </row>
    <row r="22" spans="2:15" customFormat="1" ht="16.2">
      <c r="B22" s="57" t="s">
        <v>58</v>
      </c>
      <c r="C22" s="85"/>
      <c r="D22" s="85"/>
      <c r="E22" s="85"/>
      <c r="F22" s="85"/>
      <c r="G22" s="85"/>
      <c r="H22" s="85"/>
      <c r="I22" s="85"/>
      <c r="J22" s="87"/>
      <c r="K22" s="87"/>
      <c r="L22" s="87"/>
      <c r="M22" s="109"/>
      <c r="N22" s="109"/>
      <c r="O22" s="109"/>
    </row>
    <row r="23" spans="2:15" customFormat="1" ht="15.6">
      <c r="B23" s="63" t="s">
        <v>267</v>
      </c>
      <c r="C23" s="86"/>
      <c r="D23" s="86"/>
      <c r="E23" s="86"/>
      <c r="F23" s="86"/>
      <c r="G23" s="86"/>
      <c r="H23" s="86"/>
      <c r="I23" s="86"/>
      <c r="J23" s="88"/>
      <c r="K23" s="88"/>
      <c r="L23" s="88"/>
      <c r="M23" s="110"/>
      <c r="N23" s="110"/>
      <c r="O23" s="110"/>
    </row>
    <row r="24" spans="2:15" customFormat="1" ht="16.2">
      <c r="B24" s="57" t="s">
        <v>370</v>
      </c>
      <c r="C24" s="85"/>
      <c r="D24" s="85"/>
      <c r="E24" s="85"/>
      <c r="F24" s="85"/>
      <c r="G24" s="85"/>
      <c r="H24" s="85"/>
      <c r="I24" s="85"/>
      <c r="J24" s="87"/>
      <c r="K24" s="87"/>
      <c r="L24" s="87"/>
      <c r="M24" s="109"/>
      <c r="N24" s="109"/>
      <c r="O24" s="109"/>
    </row>
    <row r="25" spans="2:15">
      <c r="B25" s="63" t="s">
        <v>267</v>
      </c>
      <c r="C25" s="86"/>
      <c r="D25" s="86"/>
      <c r="E25" s="86"/>
      <c r="F25" s="86"/>
      <c r="G25" s="86"/>
      <c r="H25" s="86"/>
      <c r="I25" s="86"/>
      <c r="J25" s="88"/>
      <c r="K25" s="88"/>
      <c r="L25" s="88"/>
      <c r="M25" s="110"/>
      <c r="N25" s="110"/>
      <c r="O25" s="110"/>
    </row>
    <row r="26" spans="2:15">
      <c r="B26" s="57" t="s">
        <v>30</v>
      </c>
      <c r="C26" s="85"/>
      <c r="D26" s="85"/>
      <c r="E26" s="85"/>
      <c r="F26" s="85"/>
      <c r="G26" s="85"/>
      <c r="H26" s="85"/>
      <c r="I26" s="85"/>
      <c r="J26" s="87"/>
      <c r="K26" s="87"/>
      <c r="L26" s="87"/>
      <c r="M26" s="109"/>
      <c r="N26" s="109"/>
      <c r="O26" s="109"/>
    </row>
    <row r="27" spans="2:15">
      <c r="B27" s="63" t="s">
        <v>267</v>
      </c>
      <c r="C27" s="86"/>
      <c r="D27" s="86"/>
      <c r="E27" s="86"/>
      <c r="F27" s="86"/>
      <c r="G27" s="86"/>
      <c r="H27" s="86"/>
      <c r="I27" s="86"/>
      <c r="J27" s="88"/>
      <c r="K27" s="88"/>
      <c r="L27" s="88"/>
      <c r="M27" s="110"/>
      <c r="N27" s="110"/>
      <c r="O27" s="110"/>
    </row>
    <row r="28" spans="2:15">
      <c r="B28" s="57" t="s">
        <v>72</v>
      </c>
      <c r="C28" s="85"/>
      <c r="D28" s="85"/>
      <c r="E28" s="85"/>
      <c r="F28" s="85"/>
      <c r="G28" s="85"/>
      <c r="H28" s="85"/>
      <c r="I28" s="85"/>
      <c r="J28" s="87"/>
      <c r="K28" s="87"/>
      <c r="L28" s="87"/>
      <c r="M28" s="109"/>
      <c r="N28" s="109"/>
      <c r="O28" s="109"/>
    </row>
    <row r="29" spans="2:15">
      <c r="B29" s="117" t="s">
        <v>267</v>
      </c>
      <c r="C29" s="86"/>
      <c r="D29" s="86"/>
      <c r="E29" s="86"/>
      <c r="F29" s="86"/>
      <c r="G29" s="86"/>
      <c r="H29" s="86"/>
      <c r="I29" s="86"/>
      <c r="J29" s="88"/>
      <c r="K29" s="88"/>
      <c r="L29" s="88"/>
      <c r="M29" s="110"/>
      <c r="N29" s="110"/>
      <c r="O29" s="110"/>
    </row>
    <row r="30" spans="2:15">
      <c r="B30" s="6" t="s">
        <v>248</v>
      </c>
      <c r="D30" s="1"/>
      <c r="E30" s="1"/>
    </row>
    <row r="31" spans="2:15">
      <c r="B31" s="6" t="s">
        <v>133</v>
      </c>
      <c r="D31" s="1"/>
      <c r="E31" s="1"/>
    </row>
    <row r="32" spans="2:15">
      <c r="B32" s="6" t="s">
        <v>244</v>
      </c>
      <c r="C32" s="1"/>
      <c r="D32" s="1"/>
      <c r="E32" s="1"/>
    </row>
    <row r="33" spans="2:15">
      <c r="B33" s="6" t="s">
        <v>245</v>
      </c>
      <c r="C33" s="1"/>
      <c r="D33" s="1"/>
      <c r="E33" s="1"/>
    </row>
    <row r="34" spans="2:15">
      <c r="B34" s="128" t="s">
        <v>255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</row>
    <row r="35" spans="2:15">
      <c r="C35" s="1"/>
      <c r="D35" s="1"/>
      <c r="E35" s="1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4:O34"/>
  </mergeCells>
  <phoneticPr fontId="4" type="noConversion"/>
  <dataValidations count="1">
    <dataValidation allowBlank="1" showInputMessage="1" showErrorMessage="1" sqref="P25:XFD1048576 A5:XFD11 A25:A1048576 B25:O33 B35:O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5546875" style="2" bestFit="1" customWidth="1"/>
    <col min="5" max="5" width="9.6640625" style="2" bestFit="1" customWidth="1"/>
    <col min="6" max="6" width="5.5546875" style="1" customWidth="1"/>
    <col min="7" max="7" width="8.44140625" style="1" customWidth="1"/>
    <col min="8" max="8" width="7" style="1" customWidth="1"/>
    <col min="9" max="9" width="7.44140625" style="1" customWidth="1"/>
    <col min="10" max="12" width="11.109375" style="1" customWidth="1"/>
    <col min="13" max="13" width="7.6640625" style="1" customWidth="1"/>
    <col min="14" max="14" width="7.109375" style="1" customWidth="1"/>
    <col min="15" max="15" width="6" style="1" customWidth="1"/>
    <col min="16" max="16" width="7.88671875" style="1" customWidth="1"/>
    <col min="17" max="17" width="8.109375" style="1" customWidth="1"/>
    <col min="18" max="18" width="6.33203125" style="1" customWidth="1"/>
    <col min="19" max="19" width="8" style="1" customWidth="1"/>
    <col min="20" max="20" width="8.6640625" style="1" customWidth="1"/>
    <col min="21" max="21" width="10" style="1" customWidth="1"/>
    <col min="22" max="22" width="9.5546875" style="1" customWidth="1"/>
    <col min="23" max="23" width="6.109375" style="1" customWidth="1"/>
    <col min="24" max="25" width="5.6640625" style="1" customWidth="1"/>
    <col min="26" max="26" width="6.88671875" style="1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1:60">
      <c r="B1" s="79" t="s">
        <v>275</v>
      </c>
    </row>
    <row r="2" spans="1:60">
      <c r="B2" s="79" t="s">
        <v>276</v>
      </c>
    </row>
    <row r="3" spans="1:60">
      <c r="B3" s="79" t="s">
        <v>277</v>
      </c>
    </row>
    <row r="4" spans="1:60">
      <c r="B4" s="79" t="s">
        <v>278</v>
      </c>
    </row>
    <row r="6" spans="1:60" ht="26.25" customHeight="1">
      <c r="B6" s="141" t="s">
        <v>196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1:60" ht="26.25" customHeight="1">
      <c r="B7" s="141" t="s">
        <v>113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  <c r="BH7" s="3"/>
    </row>
    <row r="8" spans="1:60" s="3" customFormat="1" ht="62.4"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247</v>
      </c>
      <c r="H8" s="24" t="s">
        <v>243</v>
      </c>
      <c r="I8" s="24" t="s">
        <v>74</v>
      </c>
      <c r="J8" s="24" t="s">
        <v>68</v>
      </c>
      <c r="K8" s="47" t="s">
        <v>169</v>
      </c>
      <c r="L8" s="25" t="s">
        <v>171</v>
      </c>
      <c r="BD8" s="1"/>
      <c r="BE8" s="1"/>
    </row>
    <row r="9" spans="1:60" s="3" customFormat="1" ht="26.4">
      <c r="B9" s="14"/>
      <c r="C9" s="15"/>
      <c r="D9" s="15"/>
      <c r="E9" s="15"/>
      <c r="F9" s="15"/>
      <c r="G9" s="15" t="s">
        <v>249</v>
      </c>
      <c r="H9" s="15" t="s">
        <v>75</v>
      </c>
      <c r="I9" s="15" t="s">
        <v>241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59" t="s">
        <v>6</v>
      </c>
      <c r="J10" s="59" t="s">
        <v>7</v>
      </c>
      <c r="K10" s="61" t="s">
        <v>8</v>
      </c>
      <c r="L10" s="61" t="s">
        <v>9</v>
      </c>
      <c r="BC10" s="1"/>
      <c r="BD10" s="3"/>
      <c r="BE10" s="1"/>
    </row>
    <row r="11" spans="1:60" s="4" customFormat="1" ht="18" customHeight="1">
      <c r="B11" s="54" t="s">
        <v>51</v>
      </c>
      <c r="C11" s="113"/>
      <c r="D11" s="113"/>
      <c r="E11" s="113"/>
      <c r="F11" s="113"/>
      <c r="G11" s="81"/>
      <c r="H11" s="81"/>
      <c r="I11" s="81"/>
      <c r="J11" s="108"/>
      <c r="K11" s="108"/>
      <c r="L11" s="108"/>
      <c r="BC11" s="1"/>
      <c r="BD11" s="3"/>
      <c r="BE11" s="1"/>
      <c r="BG11" s="1"/>
    </row>
    <row r="12" spans="1:60" customFormat="1" ht="18" customHeight="1">
      <c r="B12" s="57" t="s">
        <v>371</v>
      </c>
      <c r="C12" s="85"/>
      <c r="D12" s="85"/>
      <c r="E12" s="85"/>
      <c r="F12" s="85"/>
      <c r="G12" s="87"/>
      <c r="H12" s="87"/>
      <c r="I12" s="87"/>
      <c r="J12" s="109"/>
      <c r="K12" s="109"/>
      <c r="L12" s="109"/>
    </row>
    <row r="13" spans="1:60" customFormat="1" ht="15.6">
      <c r="B13" s="64" t="s">
        <v>267</v>
      </c>
      <c r="C13" s="86"/>
      <c r="D13" s="86"/>
      <c r="E13" s="86"/>
      <c r="F13" s="86"/>
      <c r="G13" s="88"/>
      <c r="H13" s="88"/>
      <c r="I13" s="88"/>
      <c r="J13" s="110"/>
      <c r="K13" s="110"/>
      <c r="L13" s="110"/>
    </row>
    <row r="14" spans="1:60" customFormat="1" ht="16.2">
      <c r="B14" s="57" t="s">
        <v>232</v>
      </c>
      <c r="C14" s="85"/>
      <c r="D14" s="85"/>
      <c r="E14" s="85"/>
      <c r="F14" s="85"/>
      <c r="G14" s="87"/>
      <c r="H14" s="87"/>
      <c r="I14" s="87"/>
      <c r="J14" s="109"/>
      <c r="K14" s="109"/>
      <c r="L14" s="109"/>
    </row>
    <row r="15" spans="1:60" customFormat="1" ht="15.6">
      <c r="B15" s="118" t="s">
        <v>267</v>
      </c>
      <c r="C15" s="86"/>
      <c r="D15" s="86"/>
      <c r="E15" s="86"/>
      <c r="F15" s="86"/>
      <c r="G15" s="88"/>
      <c r="H15" s="88"/>
      <c r="I15" s="88"/>
      <c r="J15" s="110"/>
      <c r="K15" s="110"/>
      <c r="L15" s="110"/>
    </row>
    <row r="16" spans="1:60" customFormat="1">
      <c r="A16" s="1"/>
      <c r="B16" s="6" t="s">
        <v>248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244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245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8" t="s">
        <v>255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</row>
    <row r="21" spans="1:12" customFormat="1" ht="13.2"/>
    <row r="22" spans="1:12" customFormat="1" ht="13.2"/>
    <row r="23" spans="1:12" customFormat="1" ht="13.2"/>
    <row r="24" spans="1:12" customFormat="1" ht="13.2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5546875" style="2" bestFit="1" customWidth="1"/>
    <col min="5" max="5" width="9.6640625" style="2" bestFit="1" customWidth="1"/>
    <col min="6" max="6" width="5.5546875" style="1" customWidth="1"/>
    <col min="7" max="7" width="8.44140625" style="1" customWidth="1"/>
    <col min="8" max="8" width="7.33203125" style="1" customWidth="1"/>
    <col min="9" max="9" width="7.8867187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61">
      <c r="B1" s="79" t="s">
        <v>275</v>
      </c>
    </row>
    <row r="2" spans="2:61">
      <c r="B2" s="79" t="s">
        <v>276</v>
      </c>
    </row>
    <row r="3" spans="2:61">
      <c r="B3" s="79" t="s">
        <v>277</v>
      </c>
    </row>
    <row r="4" spans="2:61">
      <c r="B4" s="79" t="s">
        <v>278</v>
      </c>
    </row>
    <row r="6" spans="2:61" ht="26.25" customHeight="1">
      <c r="B6" s="141" t="s">
        <v>196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2:61" ht="26.25" customHeight="1">
      <c r="B7" s="141" t="s">
        <v>114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  <c r="BI7" s="3"/>
    </row>
    <row r="8" spans="2:61" s="3" customFormat="1" ht="62.4"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247</v>
      </c>
      <c r="H8" s="24" t="s">
        <v>243</v>
      </c>
      <c r="I8" s="24" t="s">
        <v>74</v>
      </c>
      <c r="J8" s="24" t="s">
        <v>68</v>
      </c>
      <c r="K8" s="47" t="s">
        <v>169</v>
      </c>
      <c r="L8" s="25" t="s">
        <v>171</v>
      </c>
      <c r="M8" s="1"/>
      <c r="BE8" s="1"/>
      <c r="BF8" s="1"/>
    </row>
    <row r="9" spans="2:61" s="3" customFormat="1" ht="21">
      <c r="B9" s="14"/>
      <c r="C9" s="24"/>
      <c r="D9" s="24"/>
      <c r="E9" s="24"/>
      <c r="F9" s="24"/>
      <c r="G9" s="15" t="s">
        <v>249</v>
      </c>
      <c r="H9" s="15" t="s">
        <v>75</v>
      </c>
      <c r="I9" s="15" t="s">
        <v>241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59" t="s">
        <v>6</v>
      </c>
      <c r="J10" s="59" t="s">
        <v>7</v>
      </c>
      <c r="K10" s="61" t="s">
        <v>8</v>
      </c>
      <c r="L10" s="61" t="s">
        <v>9</v>
      </c>
      <c r="BD10" s="1"/>
      <c r="BE10" s="3"/>
      <c r="BF10" s="1"/>
    </row>
    <row r="11" spans="2:61" s="4" customFormat="1" ht="18" customHeight="1">
      <c r="B11" s="54" t="s">
        <v>53</v>
      </c>
      <c r="C11" s="113"/>
      <c r="D11" s="113"/>
      <c r="E11" s="113"/>
      <c r="F11" s="113"/>
      <c r="G11" s="81"/>
      <c r="H11" s="81"/>
      <c r="I11" s="81"/>
      <c r="J11" s="108"/>
      <c r="K11" s="108"/>
      <c r="L11" s="108"/>
      <c r="BD11" s="1"/>
      <c r="BE11" s="3"/>
      <c r="BF11" s="1"/>
      <c r="BH11" s="1"/>
    </row>
    <row r="12" spans="2:61" customFormat="1" ht="16.2">
      <c r="B12" s="55" t="s">
        <v>231</v>
      </c>
      <c r="C12" s="85"/>
      <c r="D12" s="85"/>
      <c r="E12" s="85"/>
      <c r="F12" s="85"/>
      <c r="G12" s="87"/>
      <c r="H12" s="87"/>
      <c r="I12" s="87"/>
      <c r="J12" s="109"/>
      <c r="K12" s="109"/>
      <c r="L12" s="109"/>
    </row>
    <row r="13" spans="2:61" customFormat="1" ht="16.2">
      <c r="B13" s="55" t="s">
        <v>218</v>
      </c>
      <c r="C13" s="85"/>
      <c r="D13" s="85"/>
      <c r="E13" s="85"/>
      <c r="F13" s="85"/>
      <c r="G13" s="87"/>
      <c r="H13" s="87"/>
      <c r="I13" s="87"/>
      <c r="J13" s="109"/>
      <c r="K13" s="109"/>
      <c r="L13" s="109"/>
    </row>
    <row r="14" spans="2:61" customFormat="1" ht="15.6">
      <c r="B14" s="58" t="s">
        <v>267</v>
      </c>
      <c r="C14" s="86"/>
      <c r="D14" s="86"/>
      <c r="E14" s="86"/>
      <c r="F14" s="86"/>
      <c r="G14" s="88"/>
      <c r="H14" s="88"/>
      <c r="I14" s="88"/>
      <c r="J14" s="110"/>
      <c r="K14" s="110"/>
      <c r="L14" s="110"/>
    </row>
    <row r="15" spans="2:61" customFormat="1" ht="16.2">
      <c r="B15" s="55" t="s">
        <v>372</v>
      </c>
      <c r="C15" s="85"/>
      <c r="D15" s="85"/>
      <c r="E15" s="85"/>
      <c r="F15" s="85"/>
      <c r="G15" s="87"/>
      <c r="H15" s="87"/>
      <c r="I15" s="87"/>
      <c r="J15" s="109"/>
      <c r="K15" s="109"/>
      <c r="L15" s="109"/>
    </row>
    <row r="16" spans="2:61" customFormat="1" ht="15.6">
      <c r="B16" s="58" t="s">
        <v>267</v>
      </c>
      <c r="C16" s="86"/>
      <c r="D16" s="86"/>
      <c r="E16" s="86"/>
      <c r="F16" s="86"/>
      <c r="G16" s="88"/>
      <c r="H16" s="88"/>
      <c r="I16" s="88"/>
      <c r="J16" s="110"/>
      <c r="K16" s="110"/>
      <c r="L16" s="110"/>
    </row>
    <row r="17" spans="1:12" customFormat="1" ht="16.2">
      <c r="B17" s="55" t="s">
        <v>219</v>
      </c>
      <c r="C17" s="85"/>
      <c r="D17" s="85"/>
      <c r="E17" s="85"/>
      <c r="F17" s="85"/>
      <c r="G17" s="87"/>
      <c r="H17" s="87"/>
      <c r="I17" s="87"/>
      <c r="J17" s="109"/>
      <c r="K17" s="109"/>
      <c r="L17" s="109"/>
    </row>
    <row r="18" spans="1:12" customFormat="1" ht="15.6">
      <c r="B18" s="58" t="s">
        <v>267</v>
      </c>
      <c r="C18" s="86"/>
      <c r="D18" s="86"/>
      <c r="E18" s="86"/>
      <c r="F18" s="86"/>
      <c r="G18" s="88"/>
      <c r="H18" s="88"/>
      <c r="I18" s="88"/>
      <c r="J18" s="110"/>
      <c r="K18" s="110"/>
      <c r="L18" s="110"/>
    </row>
    <row r="19" spans="1:12" customFormat="1" ht="16.2">
      <c r="B19" s="55" t="s">
        <v>72</v>
      </c>
      <c r="C19" s="85"/>
      <c r="D19" s="85"/>
      <c r="E19" s="85"/>
      <c r="F19" s="85"/>
      <c r="G19" s="87"/>
      <c r="H19" s="87"/>
      <c r="I19" s="87"/>
      <c r="J19" s="109"/>
      <c r="K19" s="109"/>
      <c r="L19" s="109"/>
    </row>
    <row r="20" spans="1:12" customFormat="1" ht="15.6">
      <c r="B20" s="58" t="s">
        <v>267</v>
      </c>
      <c r="C20" s="86"/>
      <c r="D20" s="86"/>
      <c r="E20" s="86"/>
      <c r="F20" s="86"/>
      <c r="G20" s="88"/>
      <c r="H20" s="88"/>
      <c r="I20" s="88"/>
      <c r="J20" s="110"/>
      <c r="K20" s="110"/>
      <c r="L20" s="110"/>
    </row>
    <row r="21" spans="1:12" customFormat="1" ht="16.2">
      <c r="B21" s="55" t="s">
        <v>230</v>
      </c>
      <c r="C21" s="85"/>
      <c r="D21" s="85"/>
      <c r="E21" s="85"/>
      <c r="F21" s="85"/>
      <c r="G21" s="87"/>
      <c r="H21" s="87"/>
      <c r="I21" s="87"/>
      <c r="J21" s="109"/>
      <c r="K21" s="109"/>
      <c r="L21" s="109"/>
    </row>
    <row r="22" spans="1:12" customFormat="1" ht="16.2">
      <c r="B22" s="55" t="s">
        <v>218</v>
      </c>
      <c r="C22" s="85"/>
      <c r="D22" s="85"/>
      <c r="E22" s="85"/>
      <c r="F22" s="85"/>
      <c r="G22" s="87"/>
      <c r="H22" s="87"/>
      <c r="I22" s="87"/>
      <c r="J22" s="109"/>
      <c r="K22" s="109"/>
      <c r="L22" s="109"/>
    </row>
    <row r="23" spans="1:12" customFormat="1" ht="15.6">
      <c r="B23" s="58" t="s">
        <v>267</v>
      </c>
      <c r="C23" s="86"/>
      <c r="D23" s="86"/>
      <c r="E23" s="86"/>
      <c r="F23" s="86"/>
      <c r="G23" s="88"/>
      <c r="H23" s="88"/>
      <c r="I23" s="88"/>
      <c r="J23" s="110"/>
      <c r="K23" s="110"/>
      <c r="L23" s="110"/>
    </row>
    <row r="24" spans="1:12" customFormat="1" ht="16.2">
      <c r="B24" s="55" t="s">
        <v>223</v>
      </c>
      <c r="C24" s="85"/>
      <c r="D24" s="85"/>
      <c r="E24" s="85"/>
      <c r="F24" s="85"/>
      <c r="G24" s="87"/>
      <c r="H24" s="87"/>
      <c r="I24" s="87"/>
      <c r="J24" s="109"/>
      <c r="K24" s="109"/>
      <c r="L24" s="109"/>
    </row>
    <row r="25" spans="1:12" customFormat="1" ht="15.6">
      <c r="B25" s="58" t="s">
        <v>267</v>
      </c>
      <c r="C25" s="86"/>
      <c r="D25" s="86"/>
      <c r="E25" s="86"/>
      <c r="F25" s="86"/>
      <c r="G25" s="88"/>
      <c r="H25" s="88"/>
      <c r="I25" s="88"/>
      <c r="J25" s="110"/>
      <c r="K25" s="110"/>
      <c r="L25" s="110"/>
    </row>
    <row r="26" spans="1:12" customFormat="1" ht="16.2">
      <c r="B26" s="55" t="s">
        <v>219</v>
      </c>
      <c r="C26" s="85"/>
      <c r="D26" s="85"/>
      <c r="E26" s="85"/>
      <c r="F26" s="85"/>
      <c r="G26" s="87"/>
      <c r="H26" s="87"/>
      <c r="I26" s="87"/>
      <c r="J26" s="109"/>
      <c r="K26" s="109"/>
      <c r="L26" s="109"/>
    </row>
    <row r="27" spans="1:12" customFormat="1" ht="15.6">
      <c r="B27" s="58" t="s">
        <v>267</v>
      </c>
      <c r="C27" s="86"/>
      <c r="D27" s="86"/>
      <c r="E27" s="86"/>
      <c r="F27" s="86"/>
      <c r="G27" s="88"/>
      <c r="H27" s="88"/>
      <c r="I27" s="88"/>
      <c r="J27" s="110"/>
      <c r="K27" s="110"/>
      <c r="L27" s="110"/>
    </row>
    <row r="28" spans="1:12" customFormat="1" ht="16.2">
      <c r="B28" s="55" t="s">
        <v>220</v>
      </c>
      <c r="C28" s="85"/>
      <c r="D28" s="85"/>
      <c r="E28" s="85"/>
      <c r="F28" s="85"/>
      <c r="G28" s="87"/>
      <c r="H28" s="87"/>
      <c r="I28" s="87"/>
      <c r="J28" s="109"/>
      <c r="K28" s="109"/>
      <c r="L28" s="109"/>
    </row>
    <row r="29" spans="1:12" customFormat="1" ht="15.6">
      <c r="B29" s="58" t="s">
        <v>267</v>
      </c>
      <c r="C29" s="86"/>
      <c r="D29" s="86"/>
      <c r="E29" s="86"/>
      <c r="F29" s="86"/>
      <c r="G29" s="88"/>
      <c r="H29" s="88"/>
      <c r="I29" s="88"/>
      <c r="J29" s="110"/>
      <c r="K29" s="110"/>
      <c r="L29" s="110"/>
    </row>
    <row r="30" spans="1:12" customFormat="1" ht="16.2">
      <c r="B30" s="55" t="s">
        <v>72</v>
      </c>
      <c r="C30" s="85"/>
      <c r="D30" s="85"/>
      <c r="E30" s="85"/>
      <c r="F30" s="85"/>
      <c r="G30" s="87"/>
      <c r="H30" s="87"/>
      <c r="I30" s="87"/>
      <c r="J30" s="109"/>
      <c r="K30" s="109"/>
      <c r="L30" s="109"/>
    </row>
    <row r="31" spans="1:12" customFormat="1" ht="15.6">
      <c r="B31" s="115" t="s">
        <v>267</v>
      </c>
      <c r="C31" s="86"/>
      <c r="D31" s="86"/>
      <c r="E31" s="86"/>
      <c r="F31" s="86"/>
      <c r="G31" s="88"/>
      <c r="H31" s="88"/>
      <c r="I31" s="88"/>
      <c r="J31" s="110"/>
      <c r="K31" s="110"/>
      <c r="L31" s="110"/>
    </row>
    <row r="32" spans="1:12" customFormat="1">
      <c r="A32" s="1"/>
      <c r="B32" s="6" t="s">
        <v>248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6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6" t="s">
        <v>244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245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28" t="s">
        <v>255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</row>
    <row r="37" spans="1:12" customFormat="1" ht="13.2"/>
    <row r="38" spans="1:12" customFormat="1" ht="13.2"/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2" customWidth="1"/>
    <col min="2" max="2" width="65" style="2" bestFit="1" customWidth="1"/>
    <col min="3" max="3" width="6.33203125" style="2" customWidth="1"/>
    <col min="4" max="4" width="10.5546875" style="2" bestFit="1" customWidth="1"/>
    <col min="5" max="5" width="9.6640625" style="2" bestFit="1" customWidth="1"/>
    <col min="6" max="6" width="5.5546875" style="1" customWidth="1"/>
    <col min="7" max="7" width="8.44140625" style="1" customWidth="1"/>
    <col min="8" max="8" width="7" style="1" customWidth="1"/>
    <col min="9" max="9" width="7.88671875" style="1" bestFit="1" customWidth="1"/>
    <col min="10" max="10" width="11.109375" style="1" customWidth="1"/>
    <col min="11" max="11" width="11.10937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1" customWidth="1"/>
    <col min="18" max="18" width="8" style="1" customWidth="1"/>
    <col min="19" max="19" width="8.6640625" style="1" customWidth="1"/>
    <col min="20" max="20" width="10" style="1" customWidth="1"/>
    <col min="21" max="21" width="9.5546875" style="1" customWidth="1"/>
    <col min="22" max="22" width="6.109375" style="1" customWidth="1"/>
    <col min="23" max="24" width="5.6640625" style="1" customWidth="1"/>
    <col min="25" max="25" width="6.88671875" style="1" customWidth="1"/>
    <col min="26" max="26" width="6.44140625" style="1" customWidth="1"/>
    <col min="27" max="27" width="6.6640625" style="1" customWidth="1"/>
    <col min="28" max="28" width="7.33203125" style="1" customWidth="1"/>
    <col min="29" max="40" width="5.6640625" style="1" customWidth="1"/>
    <col min="41" max="16384" width="9.109375" style="1"/>
  </cols>
  <sheetData>
    <row r="1" spans="1:60">
      <c r="B1" s="79" t="s">
        <v>275</v>
      </c>
    </row>
    <row r="2" spans="1:60">
      <c r="B2" s="79" t="s">
        <v>276</v>
      </c>
    </row>
    <row r="3" spans="1:60">
      <c r="B3" s="79" t="s">
        <v>277</v>
      </c>
    </row>
    <row r="4" spans="1:60">
      <c r="B4" s="79" t="s">
        <v>278</v>
      </c>
    </row>
    <row r="6" spans="1:60" ht="26.25" customHeight="1">
      <c r="B6" s="141" t="s">
        <v>196</v>
      </c>
      <c r="C6" s="142"/>
      <c r="D6" s="142"/>
      <c r="E6" s="142"/>
      <c r="F6" s="142"/>
      <c r="G6" s="142"/>
      <c r="H6" s="142"/>
      <c r="I6" s="142"/>
      <c r="J6" s="142"/>
      <c r="K6" s="143"/>
      <c r="BD6" s="1" t="s">
        <v>142</v>
      </c>
      <c r="BF6" s="1" t="s">
        <v>174</v>
      </c>
      <c r="BH6" s="3" t="s">
        <v>164</v>
      </c>
    </row>
    <row r="7" spans="1:60" ht="26.25" customHeight="1">
      <c r="B7" s="141" t="s">
        <v>115</v>
      </c>
      <c r="C7" s="142"/>
      <c r="D7" s="142"/>
      <c r="E7" s="142"/>
      <c r="F7" s="142"/>
      <c r="G7" s="142"/>
      <c r="H7" s="142"/>
      <c r="I7" s="142"/>
      <c r="J7" s="142"/>
      <c r="K7" s="143"/>
      <c r="BD7" s="3" t="s">
        <v>143</v>
      </c>
      <c r="BF7" s="1" t="s">
        <v>151</v>
      </c>
      <c r="BH7" s="3" t="s">
        <v>163</v>
      </c>
    </row>
    <row r="8" spans="1:60" s="3" customFormat="1" ht="62.4">
      <c r="A8" s="2"/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247</v>
      </c>
      <c r="H8" s="24" t="s">
        <v>243</v>
      </c>
      <c r="I8" s="24" t="s">
        <v>74</v>
      </c>
      <c r="J8" s="47" t="s">
        <v>169</v>
      </c>
      <c r="K8" s="25" t="s">
        <v>171</v>
      </c>
      <c r="BC8" s="1" t="s">
        <v>148</v>
      </c>
      <c r="BD8" s="1" t="s">
        <v>149</v>
      </c>
      <c r="BE8" s="1" t="s">
        <v>152</v>
      </c>
      <c r="BG8" s="4" t="s">
        <v>165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249</v>
      </c>
      <c r="H9" s="15" t="s">
        <v>75</v>
      </c>
      <c r="I9" s="15" t="s">
        <v>241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166</v>
      </c>
    </row>
    <row r="10" spans="1:60" s="4" customFormat="1" ht="18" customHeight="1">
      <c r="A10" s="2"/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175</v>
      </c>
      <c r="BG10" s="1" t="s">
        <v>168</v>
      </c>
    </row>
    <row r="11" spans="1:60" s="4" customFormat="1" ht="18" customHeight="1">
      <c r="A11" s="2"/>
      <c r="B11" s="54" t="s">
        <v>52</v>
      </c>
      <c r="C11" s="113"/>
      <c r="D11" s="113"/>
      <c r="E11" s="113"/>
      <c r="F11" s="113"/>
      <c r="G11" s="81"/>
      <c r="H11" s="81"/>
      <c r="I11" s="81"/>
      <c r="J11" s="108"/>
      <c r="K11" s="108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167</v>
      </c>
    </row>
    <row r="12" spans="1:60" customFormat="1" ht="16.2">
      <c r="B12" s="55" t="s">
        <v>373</v>
      </c>
      <c r="C12" s="85"/>
      <c r="D12" s="85"/>
      <c r="E12" s="85"/>
      <c r="F12" s="85"/>
      <c r="G12" s="87"/>
      <c r="H12" s="87"/>
      <c r="I12" s="87"/>
      <c r="J12" s="109"/>
      <c r="K12" s="109"/>
    </row>
    <row r="13" spans="1:60" customFormat="1" ht="15.6">
      <c r="B13" s="65" t="s">
        <v>267</v>
      </c>
      <c r="C13" s="86"/>
      <c r="D13" s="86"/>
      <c r="E13" s="86"/>
      <c r="F13" s="86"/>
      <c r="G13" s="88"/>
      <c r="H13" s="88"/>
      <c r="I13" s="88"/>
      <c r="J13" s="110"/>
      <c r="K13" s="110"/>
    </row>
    <row r="14" spans="1:60" customFormat="1" ht="16.2">
      <c r="B14" s="55" t="s">
        <v>374</v>
      </c>
      <c r="C14" s="85"/>
      <c r="D14" s="85"/>
      <c r="E14" s="85"/>
      <c r="F14" s="85"/>
      <c r="G14" s="87"/>
      <c r="H14" s="87"/>
      <c r="I14" s="87"/>
      <c r="J14" s="109"/>
      <c r="K14" s="109"/>
    </row>
    <row r="15" spans="1:60" customFormat="1" ht="15.6">
      <c r="B15" s="119" t="s">
        <v>267</v>
      </c>
      <c r="C15" s="86"/>
      <c r="D15" s="86"/>
      <c r="E15" s="86"/>
      <c r="F15" s="86"/>
      <c r="G15" s="88"/>
      <c r="H15" s="88"/>
      <c r="I15" s="88"/>
      <c r="J15" s="110"/>
      <c r="K15" s="110"/>
    </row>
    <row r="16" spans="1:60" customFormat="1">
      <c r="A16" s="2"/>
      <c r="B16" s="6" t="s">
        <v>248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6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6" t="s">
        <v>244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6" t="s">
        <v>245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28" t="s">
        <v>255</v>
      </c>
      <c r="C20" s="128"/>
      <c r="D20" s="128"/>
      <c r="E20" s="128"/>
      <c r="F20" s="128"/>
      <c r="G20" s="128"/>
      <c r="H20" s="128"/>
      <c r="I20" s="128"/>
      <c r="J20" s="128"/>
      <c r="K20" s="128"/>
    </row>
    <row r="21" spans="1:58" customFormat="1" ht="13.2"/>
    <row r="22" spans="1:58" customFormat="1" ht="13.2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176</v>
      </c>
    </row>
    <row r="24" spans="1:58">
      <c r="C24" s="3"/>
      <c r="D24" s="3"/>
      <c r="E24" s="3"/>
      <c r="F24" s="3"/>
      <c r="G24" s="3"/>
      <c r="H24" s="3"/>
      <c r="BF24" s="1" t="s">
        <v>179</v>
      </c>
    </row>
    <row r="25" spans="1:58">
      <c r="C25" s="3"/>
      <c r="D25" s="3"/>
      <c r="E25" s="3"/>
      <c r="F25" s="3"/>
      <c r="G25" s="3"/>
      <c r="H25" s="3"/>
      <c r="BF25" s="1" t="s">
        <v>156</v>
      </c>
    </row>
    <row r="26" spans="1:58">
      <c r="C26" s="3"/>
      <c r="D26" s="3"/>
      <c r="E26" s="3"/>
      <c r="F26" s="3"/>
      <c r="G26" s="3"/>
      <c r="H26" s="3"/>
      <c r="BF26" s="1" t="s">
        <v>157</v>
      </c>
    </row>
    <row r="27" spans="1:58">
      <c r="C27" s="3"/>
      <c r="D27" s="3"/>
      <c r="E27" s="3"/>
      <c r="F27" s="3"/>
      <c r="G27" s="3"/>
      <c r="H27" s="3"/>
      <c r="BF27" s="1" t="s">
        <v>178</v>
      </c>
    </row>
    <row r="28" spans="1:58">
      <c r="C28" s="3"/>
      <c r="D28" s="3"/>
      <c r="E28" s="3"/>
      <c r="F28" s="3"/>
      <c r="G28" s="3"/>
      <c r="H28" s="3"/>
      <c r="BF28" s="1" t="s">
        <v>158</v>
      </c>
    </row>
    <row r="29" spans="1:58">
      <c r="C29" s="3"/>
      <c r="D29" s="3"/>
      <c r="E29" s="3"/>
      <c r="F29" s="3"/>
      <c r="G29" s="3"/>
      <c r="H29" s="3"/>
      <c r="BF29" s="1" t="s">
        <v>159</v>
      </c>
    </row>
    <row r="30" spans="1:58">
      <c r="C30" s="3"/>
      <c r="D30" s="3"/>
      <c r="E30" s="3"/>
      <c r="F30" s="3"/>
      <c r="G30" s="3"/>
      <c r="H30" s="3"/>
      <c r="BF30" s="1" t="s">
        <v>177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topLeftCell="A7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886718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44140625" style="1" customWidth="1"/>
    <col min="11" max="11" width="7.5546875" style="1" bestFit="1" customWidth="1"/>
    <col min="12" max="12" width="8.33203125" style="1" customWidth="1"/>
    <col min="13" max="13" width="7" style="1" customWidth="1"/>
    <col min="14" max="14" width="7.88671875" style="1" bestFit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81">
      <c r="B1" s="79" t="s">
        <v>275</v>
      </c>
    </row>
    <row r="2" spans="2:81">
      <c r="B2" s="79" t="s">
        <v>276</v>
      </c>
    </row>
    <row r="3" spans="2:81">
      <c r="B3" s="79" t="s">
        <v>277</v>
      </c>
    </row>
    <row r="4" spans="2:81">
      <c r="B4" s="79" t="s">
        <v>278</v>
      </c>
    </row>
    <row r="6" spans="2:81" ht="26.25" customHeight="1">
      <c r="B6" s="141" t="s">
        <v>196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2:81" ht="26.25" customHeight="1">
      <c r="B7" s="141" t="s">
        <v>116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3"/>
    </row>
    <row r="8" spans="2:81" s="3" customFormat="1" ht="62.4">
      <c r="B8" s="19" t="s">
        <v>137</v>
      </c>
      <c r="C8" s="24" t="s">
        <v>47</v>
      </c>
      <c r="D8" s="77" t="s">
        <v>57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247</v>
      </c>
      <c r="M8" s="24" t="s">
        <v>243</v>
      </c>
      <c r="N8" s="24" t="s">
        <v>74</v>
      </c>
      <c r="O8" s="24" t="s">
        <v>68</v>
      </c>
      <c r="P8" s="47" t="s">
        <v>169</v>
      </c>
      <c r="Q8" s="25" t="s">
        <v>171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249</v>
      </c>
      <c r="M9" s="26" t="s">
        <v>75</v>
      </c>
      <c r="N9" s="26" t="s">
        <v>241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61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4" t="s">
        <v>56</v>
      </c>
      <c r="C11" s="113"/>
      <c r="D11" s="113"/>
      <c r="E11" s="113"/>
      <c r="F11" s="113"/>
      <c r="G11" s="91"/>
      <c r="H11" s="113"/>
      <c r="I11" s="113"/>
      <c r="J11" s="108"/>
      <c r="K11" s="108"/>
      <c r="L11" s="81"/>
      <c r="M11" s="81"/>
      <c r="N11" s="81"/>
      <c r="O11" s="108"/>
      <c r="P11" s="108"/>
      <c r="Q11" s="108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7" t="s">
        <v>231</v>
      </c>
      <c r="C12" s="85"/>
      <c r="D12" s="85"/>
      <c r="E12" s="85"/>
      <c r="F12" s="85"/>
      <c r="G12" s="92"/>
      <c r="H12" s="85"/>
      <c r="I12" s="85"/>
      <c r="J12" s="109"/>
      <c r="K12" s="109"/>
      <c r="L12" s="87"/>
      <c r="M12" s="87"/>
      <c r="N12" s="87"/>
      <c r="O12" s="109"/>
      <c r="P12" s="109"/>
      <c r="Q12" s="109"/>
    </row>
    <row r="13" spans="2:81" customFormat="1" ht="16.2">
      <c r="B13" s="57" t="s">
        <v>54</v>
      </c>
      <c r="C13" s="85"/>
      <c r="D13" s="85"/>
      <c r="E13" s="85"/>
      <c r="F13" s="85"/>
      <c r="G13" s="92"/>
      <c r="H13" s="85"/>
      <c r="I13" s="85"/>
      <c r="J13" s="109"/>
      <c r="K13" s="109"/>
      <c r="L13" s="87"/>
      <c r="M13" s="87"/>
      <c r="N13" s="87"/>
      <c r="O13" s="109"/>
      <c r="P13" s="109"/>
      <c r="Q13" s="109"/>
    </row>
    <row r="14" spans="2:81" customFormat="1" ht="15.6">
      <c r="B14" s="58" t="s">
        <v>267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88"/>
      <c r="O14" s="110"/>
      <c r="P14" s="110"/>
      <c r="Q14" s="110"/>
    </row>
    <row r="15" spans="2:81" customFormat="1" ht="16.2">
      <c r="B15" s="57" t="s">
        <v>55</v>
      </c>
      <c r="C15" s="85"/>
      <c r="D15" s="85"/>
      <c r="E15" s="85"/>
      <c r="F15" s="85"/>
      <c r="G15" s="92"/>
      <c r="H15" s="85"/>
      <c r="I15" s="85"/>
      <c r="J15" s="109"/>
      <c r="K15" s="109"/>
      <c r="L15" s="87"/>
      <c r="M15" s="87"/>
      <c r="N15" s="87"/>
      <c r="O15" s="109"/>
      <c r="P15" s="109"/>
      <c r="Q15" s="109"/>
    </row>
    <row r="16" spans="2:81" customFormat="1" ht="15.6">
      <c r="B16" s="58" t="s">
        <v>267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88"/>
      <c r="O16" s="110"/>
      <c r="P16" s="110"/>
      <c r="Q16" s="110"/>
    </row>
    <row r="17" spans="1:17" customFormat="1" ht="16.2">
      <c r="B17" s="57" t="s">
        <v>73</v>
      </c>
      <c r="C17" s="85"/>
      <c r="D17" s="85"/>
      <c r="E17" s="85"/>
      <c r="F17" s="85"/>
      <c r="G17" s="92"/>
      <c r="H17" s="85"/>
      <c r="I17" s="85"/>
      <c r="J17" s="109"/>
      <c r="K17" s="109"/>
      <c r="L17" s="87"/>
      <c r="M17" s="87"/>
      <c r="N17" s="87"/>
      <c r="O17" s="109"/>
      <c r="P17" s="109"/>
      <c r="Q17" s="109"/>
    </row>
    <row r="18" spans="1:17" customFormat="1" ht="15.6">
      <c r="B18" s="58" t="s">
        <v>267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88"/>
      <c r="O18" s="110"/>
      <c r="P18" s="110"/>
      <c r="Q18" s="110"/>
    </row>
    <row r="19" spans="1:17" customFormat="1" ht="15.6">
      <c r="B19" s="58" t="s">
        <v>267</v>
      </c>
      <c r="C19" s="86"/>
      <c r="D19" s="86"/>
      <c r="E19" s="86"/>
      <c r="F19" s="86"/>
      <c r="G19" s="93"/>
      <c r="H19" s="86"/>
      <c r="I19" s="86"/>
      <c r="J19" s="110"/>
      <c r="K19" s="110"/>
      <c r="L19" s="88"/>
      <c r="M19" s="88"/>
      <c r="N19" s="88"/>
      <c r="O19" s="110"/>
      <c r="P19" s="110"/>
      <c r="Q19" s="110"/>
    </row>
    <row r="20" spans="1:17" customFormat="1" ht="15.6">
      <c r="B20" s="58" t="s">
        <v>267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88"/>
      <c r="O20" s="110"/>
      <c r="P20" s="110"/>
      <c r="Q20" s="110"/>
    </row>
    <row r="21" spans="1:17" customFormat="1" ht="15.6">
      <c r="B21" s="58" t="s">
        <v>267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88"/>
      <c r="O21" s="110"/>
      <c r="P21" s="110"/>
      <c r="Q21" s="110"/>
    </row>
    <row r="22" spans="1:17" customFormat="1" ht="16.2">
      <c r="B22" s="57" t="s">
        <v>230</v>
      </c>
      <c r="C22" s="85"/>
      <c r="D22" s="85"/>
      <c r="E22" s="85"/>
      <c r="F22" s="85"/>
      <c r="G22" s="92"/>
      <c r="H22" s="85"/>
      <c r="I22" s="85"/>
      <c r="J22" s="109"/>
      <c r="K22" s="109"/>
      <c r="L22" s="87"/>
      <c r="M22" s="87"/>
      <c r="N22" s="87"/>
      <c r="O22" s="109"/>
      <c r="P22" s="109"/>
      <c r="Q22" s="109"/>
    </row>
    <row r="23" spans="1:17" customFormat="1" ht="16.2">
      <c r="B23" s="57" t="s">
        <v>54</v>
      </c>
      <c r="C23" s="85"/>
      <c r="D23" s="85"/>
      <c r="E23" s="85"/>
      <c r="F23" s="85"/>
      <c r="G23" s="92"/>
      <c r="H23" s="85"/>
      <c r="I23" s="85"/>
      <c r="J23" s="109"/>
      <c r="K23" s="109"/>
      <c r="L23" s="87"/>
      <c r="M23" s="87"/>
      <c r="N23" s="87"/>
      <c r="O23" s="109"/>
      <c r="P23" s="109"/>
      <c r="Q23" s="109"/>
    </row>
    <row r="24" spans="1:17" customFormat="1" ht="15.6">
      <c r="B24" s="58" t="s">
        <v>267</v>
      </c>
      <c r="C24" s="86"/>
      <c r="D24" s="86"/>
      <c r="E24" s="86"/>
      <c r="F24" s="86"/>
      <c r="G24" s="93"/>
      <c r="H24" s="86"/>
      <c r="I24" s="86"/>
      <c r="J24" s="110"/>
      <c r="K24" s="110"/>
      <c r="L24" s="88"/>
      <c r="M24" s="88"/>
      <c r="N24" s="88"/>
      <c r="O24" s="110"/>
      <c r="P24" s="110"/>
      <c r="Q24" s="110"/>
    </row>
    <row r="25" spans="1:17" customFormat="1" ht="16.2">
      <c r="B25" s="57" t="s">
        <v>55</v>
      </c>
      <c r="C25" s="85"/>
      <c r="D25" s="85"/>
      <c r="E25" s="85"/>
      <c r="F25" s="85"/>
      <c r="G25" s="92"/>
      <c r="H25" s="85"/>
      <c r="I25" s="85"/>
      <c r="J25" s="109"/>
      <c r="K25" s="109"/>
      <c r="L25" s="87"/>
      <c r="M25" s="87"/>
      <c r="N25" s="87"/>
      <c r="O25" s="109"/>
      <c r="P25" s="109"/>
      <c r="Q25" s="109"/>
    </row>
    <row r="26" spans="1:17" customFormat="1" ht="15.6">
      <c r="B26" s="58" t="s">
        <v>267</v>
      </c>
      <c r="C26" s="86"/>
      <c r="D26" s="86"/>
      <c r="E26" s="86"/>
      <c r="F26" s="86"/>
      <c r="G26" s="93"/>
      <c r="H26" s="86"/>
      <c r="I26" s="86"/>
      <c r="J26" s="110"/>
      <c r="K26" s="110"/>
      <c r="L26" s="88"/>
      <c r="M26" s="88"/>
      <c r="N26" s="88"/>
      <c r="O26" s="110"/>
      <c r="P26" s="110"/>
      <c r="Q26" s="110"/>
    </row>
    <row r="27" spans="1:17" customFormat="1" ht="16.2">
      <c r="B27" s="57" t="s">
        <v>73</v>
      </c>
      <c r="C27" s="85"/>
      <c r="D27" s="85"/>
      <c r="E27" s="85"/>
      <c r="F27" s="85"/>
      <c r="G27" s="92"/>
      <c r="H27" s="85"/>
      <c r="I27" s="85"/>
      <c r="J27" s="109"/>
      <c r="K27" s="109"/>
      <c r="L27" s="87"/>
      <c r="M27" s="87"/>
      <c r="N27" s="87"/>
      <c r="O27" s="109"/>
      <c r="P27" s="109"/>
      <c r="Q27" s="109"/>
    </row>
    <row r="28" spans="1:17" customFormat="1" ht="15.6">
      <c r="B28" s="58" t="s">
        <v>267</v>
      </c>
      <c r="C28" s="86"/>
      <c r="D28" s="86"/>
      <c r="E28" s="86"/>
      <c r="F28" s="86"/>
      <c r="G28" s="93"/>
      <c r="H28" s="86"/>
      <c r="I28" s="86"/>
      <c r="J28" s="110"/>
      <c r="K28" s="110"/>
      <c r="L28" s="88"/>
      <c r="M28" s="88"/>
      <c r="N28" s="88"/>
      <c r="O28" s="110"/>
      <c r="P28" s="110"/>
      <c r="Q28" s="110"/>
    </row>
    <row r="29" spans="1:17" customFormat="1" ht="15.6">
      <c r="B29" s="58" t="s">
        <v>267</v>
      </c>
      <c r="C29" s="86"/>
      <c r="D29" s="86"/>
      <c r="E29" s="86"/>
      <c r="F29" s="86"/>
      <c r="G29" s="93"/>
      <c r="H29" s="86"/>
      <c r="I29" s="86"/>
      <c r="J29" s="110"/>
      <c r="K29" s="110"/>
      <c r="L29" s="88"/>
      <c r="M29" s="88"/>
      <c r="N29" s="88"/>
      <c r="O29" s="110"/>
      <c r="P29" s="110"/>
      <c r="Q29" s="110"/>
    </row>
    <row r="30" spans="1:17" customFormat="1" ht="15.6">
      <c r="B30" s="58" t="s">
        <v>267</v>
      </c>
      <c r="C30" s="86"/>
      <c r="D30" s="86"/>
      <c r="E30" s="86"/>
      <c r="F30" s="86"/>
      <c r="G30" s="93"/>
      <c r="H30" s="86"/>
      <c r="I30" s="86"/>
      <c r="J30" s="110"/>
      <c r="K30" s="110"/>
      <c r="L30" s="88"/>
      <c r="M30" s="88"/>
      <c r="N30" s="88"/>
      <c r="O30" s="110"/>
      <c r="P30" s="110"/>
      <c r="Q30" s="110"/>
    </row>
    <row r="31" spans="1:17" customFormat="1" ht="15.6">
      <c r="B31" s="115" t="s">
        <v>267</v>
      </c>
      <c r="C31" s="86"/>
      <c r="D31" s="86"/>
      <c r="E31" s="86"/>
      <c r="F31" s="86"/>
      <c r="G31" s="93"/>
      <c r="H31" s="86"/>
      <c r="I31" s="86"/>
      <c r="J31" s="110"/>
      <c r="K31" s="110"/>
      <c r="L31" s="88"/>
      <c r="M31" s="88"/>
      <c r="N31" s="88"/>
      <c r="O31" s="110"/>
      <c r="P31" s="110"/>
      <c r="Q31" s="110"/>
    </row>
    <row r="32" spans="1:17" customFormat="1">
      <c r="A32" s="1"/>
      <c r="B32" s="6" t="s">
        <v>248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244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245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8" t="s">
        <v>255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</row>
    <row r="37" spans="1:17" customFormat="1" ht="13.2"/>
    <row r="38" spans="1:17" customFormat="1" ht="13.2"/>
    <row r="39" spans="1:17" customFormat="1" ht="13.2"/>
    <row r="40" spans="1:17" customFormat="1" ht="13.2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B1" sqref="B1:B4"/>
    </sheetView>
  </sheetViews>
  <sheetFormatPr defaultColWidth="9.109375" defaultRowHeight="17.399999999999999"/>
  <cols>
    <col min="1" max="1" width="3" style="1" customWidth="1"/>
    <col min="2" max="2" width="52.88671875" style="2" bestFit="1" customWidth="1"/>
    <col min="3" max="3" width="9.33203125" style="2" customWidth="1"/>
    <col min="4" max="4" width="5.5546875" style="1" customWidth="1"/>
    <col min="5" max="5" width="5.33203125" style="1" customWidth="1"/>
    <col min="6" max="6" width="11.6640625" style="1" customWidth="1"/>
    <col min="7" max="7" width="6" style="1" bestFit="1" customWidth="1"/>
    <col min="8" max="8" width="5.5546875" style="1" customWidth="1"/>
    <col min="9" max="9" width="6.33203125" style="1" customWidth="1"/>
    <col min="10" max="10" width="7.109375" style="1" customWidth="1"/>
    <col min="11" max="11" width="7.6640625" style="1" customWidth="1"/>
    <col min="12" max="12" width="7.44140625" style="1" customWidth="1"/>
    <col min="13" max="13" width="8.109375" style="1" customWidth="1"/>
    <col min="14" max="16" width="11.109375" style="1" customWidth="1"/>
    <col min="17" max="17" width="7.5546875" style="3" customWidth="1"/>
    <col min="18" max="18" width="6.6640625" style="3" customWidth="1"/>
    <col min="19" max="19" width="7.6640625" style="3" customWidth="1"/>
    <col min="20" max="20" width="7.109375" style="3" customWidth="1"/>
    <col min="21" max="21" width="6" style="3" customWidth="1"/>
    <col min="22" max="22" width="7.88671875" style="3" customWidth="1"/>
    <col min="23" max="23" width="8.109375" style="3" customWidth="1"/>
    <col min="24" max="24" width="6.33203125" style="3" customWidth="1"/>
    <col min="25" max="25" width="8" style="3" customWidth="1"/>
    <col min="26" max="26" width="8.6640625" style="3" customWidth="1"/>
    <col min="27" max="27" width="10" style="3" customWidth="1"/>
    <col min="28" max="28" width="9.5546875" style="3" customWidth="1"/>
    <col min="29" max="29" width="6.109375" style="3" customWidth="1"/>
    <col min="30" max="31" width="5.6640625" style="3" customWidth="1"/>
    <col min="32" max="32" width="6.88671875" style="3" customWidth="1"/>
    <col min="33" max="33" width="6.44140625" style="3" customWidth="1"/>
    <col min="34" max="34" width="6.6640625" style="3" customWidth="1"/>
    <col min="35" max="35" width="7.33203125" style="3" customWidth="1"/>
    <col min="36" max="39" width="5.6640625" style="3" customWidth="1"/>
    <col min="40" max="47" width="5.6640625" style="1" customWidth="1"/>
    <col min="48" max="16384" width="9.109375" style="1"/>
  </cols>
  <sheetData>
    <row r="1" spans="2:72">
      <c r="B1" s="79" t="s">
        <v>275</v>
      </c>
    </row>
    <row r="2" spans="2:72">
      <c r="B2" s="79" t="s">
        <v>276</v>
      </c>
    </row>
    <row r="3" spans="2:72">
      <c r="B3" s="79" t="s">
        <v>277</v>
      </c>
    </row>
    <row r="4" spans="2:72">
      <c r="B4" s="79" t="s">
        <v>278</v>
      </c>
    </row>
    <row r="6" spans="2:72" ht="26.25" customHeight="1">
      <c r="B6" s="141" t="s">
        <v>197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72" ht="26.25" customHeight="1">
      <c r="B7" s="141" t="s">
        <v>108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3"/>
    </row>
    <row r="8" spans="2:72" s="3" customFormat="1" ht="62.4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5" t="s">
        <v>18</v>
      </c>
      <c r="H8" s="24" t="s">
        <v>122</v>
      </c>
      <c r="I8" s="24" t="s">
        <v>17</v>
      </c>
      <c r="J8" s="24" t="s">
        <v>19</v>
      </c>
      <c r="K8" s="24" t="s">
        <v>247</v>
      </c>
      <c r="L8" s="24" t="s">
        <v>243</v>
      </c>
      <c r="M8" s="24" t="s">
        <v>131</v>
      </c>
      <c r="N8" s="24" t="s">
        <v>68</v>
      </c>
      <c r="O8" s="47" t="s">
        <v>169</v>
      </c>
      <c r="P8" s="25" t="s">
        <v>171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249</v>
      </c>
      <c r="L9" s="26" t="s">
        <v>75</v>
      </c>
      <c r="M9" s="26" t="s">
        <v>241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61" t="s">
        <v>13</v>
      </c>
      <c r="P10" s="61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4" t="s">
        <v>25</v>
      </c>
      <c r="C11" s="113"/>
      <c r="D11" s="113"/>
      <c r="E11" s="113"/>
      <c r="F11" s="91"/>
      <c r="G11" s="113"/>
      <c r="H11" s="113"/>
      <c r="I11" s="108"/>
      <c r="J11" s="108"/>
      <c r="K11" s="95"/>
      <c r="L11" s="95"/>
      <c r="M11" s="95"/>
      <c r="N11" s="111"/>
      <c r="O11" s="111"/>
      <c r="P11" s="111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5" t="s">
        <v>231</v>
      </c>
      <c r="C12" s="85"/>
      <c r="D12" s="85"/>
      <c r="E12" s="85"/>
      <c r="F12" s="92"/>
      <c r="G12" s="85"/>
      <c r="H12" s="85"/>
      <c r="I12" s="109"/>
      <c r="J12" s="109"/>
      <c r="K12" s="87"/>
      <c r="L12" s="87"/>
      <c r="M12" s="87"/>
      <c r="N12" s="109"/>
      <c r="O12" s="109"/>
      <c r="P12" s="109"/>
    </row>
    <row r="13" spans="2:72" customFormat="1" ht="15.6">
      <c r="B13" s="65" t="s">
        <v>267</v>
      </c>
      <c r="C13" s="86"/>
      <c r="D13" s="86"/>
      <c r="E13" s="86"/>
      <c r="F13" s="93"/>
      <c r="G13" s="86"/>
      <c r="H13" s="86"/>
      <c r="I13" s="110"/>
      <c r="J13" s="110"/>
      <c r="K13" s="88"/>
      <c r="L13" s="88"/>
      <c r="M13" s="88"/>
      <c r="N13" s="110"/>
      <c r="O13" s="110"/>
      <c r="P13" s="110"/>
    </row>
    <row r="14" spans="2:72" customFormat="1" ht="15.6">
      <c r="B14" s="65" t="s">
        <v>267</v>
      </c>
      <c r="C14" s="86"/>
      <c r="D14" s="86"/>
      <c r="E14" s="86"/>
      <c r="F14" s="93"/>
      <c r="G14" s="86"/>
      <c r="H14" s="86"/>
      <c r="I14" s="110"/>
      <c r="J14" s="110"/>
      <c r="K14" s="88"/>
      <c r="L14" s="88"/>
      <c r="M14" s="88"/>
      <c r="N14" s="110"/>
      <c r="O14" s="110"/>
      <c r="P14" s="110"/>
    </row>
    <row r="15" spans="2:72" customFormat="1" ht="15.6">
      <c r="B15" s="65" t="s">
        <v>267</v>
      </c>
      <c r="C15" s="86"/>
      <c r="D15" s="86"/>
      <c r="E15" s="86"/>
      <c r="F15" s="93"/>
      <c r="G15" s="86"/>
      <c r="H15" s="86"/>
      <c r="I15" s="110"/>
      <c r="J15" s="110"/>
      <c r="K15" s="88"/>
      <c r="L15" s="88"/>
      <c r="M15" s="88"/>
      <c r="N15" s="110"/>
      <c r="O15" s="110"/>
      <c r="P15" s="110"/>
    </row>
    <row r="16" spans="2:72" customFormat="1" ht="15.6">
      <c r="B16" s="65" t="s">
        <v>267</v>
      </c>
      <c r="C16" s="86"/>
      <c r="D16" s="86"/>
      <c r="E16" s="86"/>
      <c r="F16" s="93"/>
      <c r="G16" s="86"/>
      <c r="H16" s="86"/>
      <c r="I16" s="110"/>
      <c r="J16" s="110"/>
      <c r="K16" s="88"/>
      <c r="L16" s="88"/>
      <c r="M16" s="88"/>
      <c r="N16" s="110"/>
      <c r="O16" s="110"/>
      <c r="P16" s="110"/>
    </row>
    <row r="17" spans="1:16" customFormat="1" ht="15.6">
      <c r="B17" s="65" t="s">
        <v>267</v>
      </c>
      <c r="C17" s="86"/>
      <c r="D17" s="86"/>
      <c r="E17" s="86"/>
      <c r="F17" s="93"/>
      <c r="G17" s="86"/>
      <c r="H17" s="86"/>
      <c r="I17" s="110"/>
      <c r="J17" s="110"/>
      <c r="K17" s="88"/>
      <c r="L17" s="88"/>
      <c r="M17" s="88"/>
      <c r="N17" s="110"/>
      <c r="O17" s="110"/>
      <c r="P17" s="110"/>
    </row>
    <row r="18" spans="1:16" customFormat="1" ht="16.2">
      <c r="B18" s="55" t="s">
        <v>230</v>
      </c>
      <c r="C18" s="85"/>
      <c r="D18" s="85"/>
      <c r="E18" s="85"/>
      <c r="F18" s="92"/>
      <c r="G18" s="85"/>
      <c r="H18" s="85"/>
      <c r="I18" s="109"/>
      <c r="J18" s="109"/>
      <c r="K18" s="87"/>
      <c r="L18" s="87"/>
      <c r="M18" s="87"/>
      <c r="N18" s="109"/>
      <c r="O18" s="109"/>
      <c r="P18" s="109"/>
    </row>
    <row r="19" spans="1:16" customFormat="1" ht="16.2">
      <c r="B19" s="55" t="s">
        <v>76</v>
      </c>
      <c r="C19" s="85"/>
      <c r="D19" s="85"/>
      <c r="E19" s="85"/>
      <c r="F19" s="92"/>
      <c r="G19" s="85"/>
      <c r="H19" s="85"/>
      <c r="I19" s="109"/>
      <c r="J19" s="109"/>
      <c r="K19" s="87"/>
      <c r="L19" s="87"/>
      <c r="M19" s="87"/>
      <c r="N19" s="109"/>
      <c r="O19" s="109"/>
      <c r="P19" s="109"/>
    </row>
    <row r="20" spans="1:16" customFormat="1" ht="15.6">
      <c r="B20" s="65" t="s">
        <v>267</v>
      </c>
      <c r="C20" s="86"/>
      <c r="D20" s="86"/>
      <c r="E20" s="86"/>
      <c r="F20" s="93"/>
      <c r="G20" s="86"/>
      <c r="H20" s="86"/>
      <c r="I20" s="110"/>
      <c r="J20" s="110"/>
      <c r="K20" s="88"/>
      <c r="L20" s="88"/>
      <c r="M20" s="88"/>
      <c r="N20" s="110"/>
      <c r="O20" s="110"/>
      <c r="P20" s="110"/>
    </row>
    <row r="21" spans="1:16" customFormat="1" ht="16.2">
      <c r="B21" s="55" t="s">
        <v>375</v>
      </c>
      <c r="C21" s="85"/>
      <c r="D21" s="85"/>
      <c r="E21" s="85"/>
      <c r="F21" s="92"/>
      <c r="G21" s="85"/>
      <c r="H21" s="85"/>
      <c r="I21" s="109"/>
      <c r="J21" s="109"/>
      <c r="K21" s="87"/>
      <c r="L21" s="87"/>
      <c r="M21" s="87"/>
      <c r="N21" s="109"/>
      <c r="O21" s="109"/>
      <c r="P21" s="109"/>
    </row>
    <row r="22" spans="1:16" customFormat="1" ht="15.6">
      <c r="B22" s="119" t="s">
        <v>267</v>
      </c>
      <c r="C22" s="86"/>
      <c r="D22" s="86"/>
      <c r="E22" s="86"/>
      <c r="F22" s="93"/>
      <c r="G22" s="86"/>
      <c r="H22" s="86"/>
      <c r="I22" s="110"/>
      <c r="J22" s="110"/>
      <c r="K22" s="88"/>
      <c r="L22" s="88"/>
      <c r="M22" s="88"/>
      <c r="N22" s="110"/>
      <c r="O22" s="110"/>
      <c r="P22" s="110"/>
    </row>
    <row r="23" spans="1:16" customFormat="1">
      <c r="A23" s="1"/>
      <c r="B23" s="6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6" t="s">
        <v>244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6" t="s">
        <v>245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8" t="s">
        <v>255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</row>
    <row r="27" spans="1:16" customFormat="1" ht="13.2"/>
    <row r="28" spans="1:16" customFormat="1" ht="13.2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5" width="6.33203125" style="2" customWidth="1"/>
    <col min="6" max="6" width="9.6640625" style="2" bestFit="1" customWidth="1"/>
    <col min="7" max="7" width="5.5546875" style="1" customWidth="1"/>
    <col min="8" max="8" width="5.33203125" style="1" customWidth="1"/>
    <col min="9" max="9" width="11.6640625" style="1" customWidth="1"/>
    <col min="10" max="10" width="6" style="1" bestFit="1" customWidth="1"/>
    <col min="11" max="11" width="5.5546875" style="1" customWidth="1"/>
    <col min="12" max="12" width="6.33203125" style="1" customWidth="1"/>
    <col min="13" max="13" width="7.109375" style="1" customWidth="1"/>
    <col min="14" max="14" width="7.88671875" style="1" customWidth="1"/>
    <col min="15" max="15" width="7.109375" style="1" customWidth="1"/>
    <col min="16" max="16" width="8.109375" style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65">
      <c r="B1" s="79" t="s">
        <v>275</v>
      </c>
    </row>
    <row r="2" spans="2:65">
      <c r="B2" s="79" t="s">
        <v>276</v>
      </c>
    </row>
    <row r="3" spans="2:65">
      <c r="B3" s="79" t="s">
        <v>277</v>
      </c>
    </row>
    <row r="4" spans="2:65">
      <c r="B4" s="79" t="s">
        <v>278</v>
      </c>
    </row>
    <row r="6" spans="2:65" ht="26.25" customHeight="1">
      <c r="B6" s="141" t="s">
        <v>197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3"/>
    </row>
    <row r="7" spans="2:65" ht="26.25" customHeight="1">
      <c r="B7" s="141" t="s">
        <v>109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3"/>
    </row>
    <row r="8" spans="2:65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15</v>
      </c>
      <c r="H8" s="24" t="s">
        <v>81</v>
      </c>
      <c r="I8" s="24" t="s">
        <v>123</v>
      </c>
      <c r="J8" s="75" t="s">
        <v>18</v>
      </c>
      <c r="K8" s="24" t="s">
        <v>122</v>
      </c>
      <c r="L8" s="24" t="s">
        <v>17</v>
      </c>
      <c r="M8" s="47" t="s">
        <v>19</v>
      </c>
      <c r="N8" s="24" t="s">
        <v>247</v>
      </c>
      <c r="O8" s="24" t="s">
        <v>243</v>
      </c>
      <c r="P8" s="24" t="s">
        <v>131</v>
      </c>
      <c r="Q8" s="24" t="s">
        <v>68</v>
      </c>
      <c r="R8" s="47" t="s">
        <v>169</v>
      </c>
      <c r="S8" s="25" t="s">
        <v>171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249</v>
      </c>
      <c r="O9" s="26" t="s">
        <v>75</v>
      </c>
      <c r="P9" s="26" t="s">
        <v>241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61" t="s">
        <v>172</v>
      </c>
      <c r="T10" s="5"/>
      <c r="BJ10" s="1"/>
    </row>
    <row r="11" spans="2:65" s="4" customFormat="1" ht="18" customHeight="1">
      <c r="B11" s="54" t="s">
        <v>48</v>
      </c>
      <c r="C11" s="113"/>
      <c r="D11" s="113"/>
      <c r="E11" s="113"/>
      <c r="F11" s="113"/>
      <c r="G11" s="113"/>
      <c r="H11" s="113"/>
      <c r="I11" s="91"/>
      <c r="J11" s="113"/>
      <c r="K11" s="113"/>
      <c r="L11" s="108"/>
      <c r="M11" s="108"/>
      <c r="N11" s="81"/>
      <c r="O11" s="81"/>
      <c r="P11" s="81"/>
      <c r="Q11" s="108"/>
      <c r="R11" s="108"/>
      <c r="S11" s="108"/>
      <c r="T11" s="5"/>
      <c r="BJ11" s="1"/>
      <c r="BM11" s="1"/>
    </row>
    <row r="12" spans="2:65" customFormat="1" ht="20.25" customHeight="1">
      <c r="B12" s="57" t="s">
        <v>231</v>
      </c>
      <c r="C12" s="85"/>
      <c r="D12" s="85"/>
      <c r="E12" s="85"/>
      <c r="F12" s="85"/>
      <c r="G12" s="85"/>
      <c r="H12" s="85"/>
      <c r="I12" s="92"/>
      <c r="J12" s="85"/>
      <c r="K12" s="85"/>
      <c r="L12" s="109"/>
      <c r="M12" s="109"/>
      <c r="N12" s="87"/>
      <c r="O12" s="87"/>
      <c r="P12" s="87"/>
      <c r="Q12" s="109"/>
      <c r="R12" s="109"/>
      <c r="S12" s="109"/>
    </row>
    <row r="13" spans="2:65" customFormat="1" ht="16.2">
      <c r="B13" s="57" t="s">
        <v>70</v>
      </c>
      <c r="C13" s="85"/>
      <c r="D13" s="85"/>
      <c r="E13" s="85"/>
      <c r="F13" s="85"/>
      <c r="G13" s="85"/>
      <c r="H13" s="85"/>
      <c r="I13" s="92"/>
      <c r="J13" s="85"/>
      <c r="K13" s="85"/>
      <c r="L13" s="109"/>
      <c r="M13" s="109"/>
      <c r="N13" s="87"/>
      <c r="O13" s="87"/>
      <c r="P13" s="87"/>
      <c r="Q13" s="109"/>
      <c r="R13" s="109"/>
      <c r="S13" s="109"/>
    </row>
    <row r="14" spans="2:65" customFormat="1" ht="15.6">
      <c r="B14" s="65" t="s">
        <v>267</v>
      </c>
      <c r="C14" s="86"/>
      <c r="D14" s="86"/>
      <c r="E14" s="86"/>
      <c r="F14" s="86"/>
      <c r="G14" s="86"/>
      <c r="H14" s="86"/>
      <c r="I14" s="93"/>
      <c r="J14" s="86"/>
      <c r="K14" s="86"/>
      <c r="L14" s="110"/>
      <c r="M14" s="110"/>
      <c r="N14" s="88"/>
      <c r="O14" s="88"/>
      <c r="P14" s="88"/>
      <c r="Q14" s="110"/>
      <c r="R14" s="110"/>
      <c r="S14" s="110"/>
    </row>
    <row r="15" spans="2:65" customFormat="1" ht="16.2">
      <c r="B15" s="57" t="s">
        <v>71</v>
      </c>
      <c r="C15" s="85"/>
      <c r="D15" s="85"/>
      <c r="E15" s="85"/>
      <c r="F15" s="85"/>
      <c r="G15" s="85"/>
      <c r="H15" s="85"/>
      <c r="I15" s="92"/>
      <c r="J15" s="85"/>
      <c r="K15" s="85"/>
      <c r="L15" s="109"/>
      <c r="M15" s="109"/>
      <c r="N15" s="87"/>
      <c r="O15" s="87"/>
      <c r="P15" s="87"/>
      <c r="Q15" s="109"/>
      <c r="R15" s="109"/>
      <c r="S15" s="109"/>
    </row>
    <row r="16" spans="2:65" customFormat="1" ht="15.6">
      <c r="B16" s="65" t="s">
        <v>267</v>
      </c>
      <c r="C16" s="86"/>
      <c r="D16" s="86"/>
      <c r="E16" s="86"/>
      <c r="F16" s="86"/>
      <c r="G16" s="86"/>
      <c r="H16" s="86"/>
      <c r="I16" s="93"/>
      <c r="J16" s="86"/>
      <c r="K16" s="86"/>
      <c r="L16" s="110"/>
      <c r="M16" s="110"/>
      <c r="N16" s="88"/>
      <c r="O16" s="88"/>
      <c r="P16" s="88"/>
      <c r="Q16" s="110"/>
      <c r="R16" s="110"/>
      <c r="S16" s="110"/>
    </row>
    <row r="17" spans="1:19" customFormat="1" ht="16.2">
      <c r="B17" s="57" t="s">
        <v>50</v>
      </c>
      <c r="C17" s="85"/>
      <c r="D17" s="85"/>
      <c r="E17" s="85"/>
      <c r="F17" s="85"/>
      <c r="G17" s="85"/>
      <c r="H17" s="85"/>
      <c r="I17" s="92"/>
      <c r="J17" s="85"/>
      <c r="K17" s="85"/>
      <c r="L17" s="109"/>
      <c r="M17" s="109"/>
      <c r="N17" s="87"/>
      <c r="O17" s="87"/>
      <c r="P17" s="87"/>
      <c r="Q17" s="109"/>
      <c r="R17" s="109"/>
      <c r="S17" s="109"/>
    </row>
    <row r="18" spans="1:19" customFormat="1" ht="15.6">
      <c r="B18" s="65" t="s">
        <v>267</v>
      </c>
      <c r="C18" s="86"/>
      <c r="D18" s="86"/>
      <c r="E18" s="86"/>
      <c r="F18" s="86"/>
      <c r="G18" s="86"/>
      <c r="H18" s="86"/>
      <c r="I18" s="93"/>
      <c r="J18" s="86"/>
      <c r="K18" s="86"/>
      <c r="L18" s="110"/>
      <c r="M18" s="110"/>
      <c r="N18" s="88"/>
      <c r="O18" s="88"/>
      <c r="P18" s="88"/>
      <c r="Q18" s="110"/>
      <c r="R18" s="110"/>
      <c r="S18" s="110"/>
    </row>
    <row r="19" spans="1:19" customFormat="1" ht="16.2">
      <c r="B19" s="57" t="s">
        <v>72</v>
      </c>
      <c r="C19" s="85"/>
      <c r="D19" s="85"/>
      <c r="E19" s="85"/>
      <c r="F19" s="85"/>
      <c r="G19" s="85"/>
      <c r="H19" s="85"/>
      <c r="I19" s="92"/>
      <c r="J19" s="85"/>
      <c r="K19" s="85"/>
      <c r="L19" s="109"/>
      <c r="M19" s="109"/>
      <c r="N19" s="87"/>
      <c r="O19" s="87"/>
      <c r="P19" s="87"/>
      <c r="Q19" s="109"/>
      <c r="R19" s="109"/>
      <c r="S19" s="109"/>
    </row>
    <row r="20" spans="1:19" customFormat="1" ht="15.6">
      <c r="B20" s="65" t="s">
        <v>267</v>
      </c>
      <c r="C20" s="86"/>
      <c r="D20" s="86"/>
      <c r="E20" s="86"/>
      <c r="F20" s="86"/>
      <c r="G20" s="86"/>
      <c r="H20" s="86"/>
      <c r="I20" s="93"/>
      <c r="J20" s="86"/>
      <c r="K20" s="86"/>
      <c r="L20" s="110"/>
      <c r="M20" s="110"/>
      <c r="N20" s="88"/>
      <c r="O20" s="88"/>
      <c r="P20" s="88"/>
      <c r="Q20" s="110"/>
      <c r="R20" s="110"/>
      <c r="S20" s="110"/>
    </row>
    <row r="21" spans="1:19" customFormat="1" ht="16.2">
      <c r="B21" s="57" t="s">
        <v>230</v>
      </c>
      <c r="C21" s="85"/>
      <c r="D21" s="85"/>
      <c r="E21" s="85"/>
      <c r="F21" s="85"/>
      <c r="G21" s="85"/>
      <c r="H21" s="85"/>
      <c r="I21" s="92"/>
      <c r="J21" s="85"/>
      <c r="K21" s="85"/>
      <c r="L21" s="109"/>
      <c r="M21" s="109"/>
      <c r="N21" s="87"/>
      <c r="O21" s="87"/>
      <c r="P21" s="87"/>
      <c r="Q21" s="109"/>
      <c r="R21" s="109"/>
      <c r="S21" s="109"/>
    </row>
    <row r="22" spans="1:19" customFormat="1" ht="16.2">
      <c r="B22" s="57" t="s">
        <v>83</v>
      </c>
      <c r="C22" s="85"/>
      <c r="D22" s="85"/>
      <c r="E22" s="85"/>
      <c r="F22" s="85"/>
      <c r="G22" s="85"/>
      <c r="H22" s="85"/>
      <c r="I22" s="92"/>
      <c r="J22" s="85"/>
      <c r="K22" s="85"/>
      <c r="L22" s="109"/>
      <c r="M22" s="109"/>
      <c r="N22" s="87"/>
      <c r="O22" s="87"/>
      <c r="P22" s="87"/>
      <c r="Q22" s="109"/>
      <c r="R22" s="109"/>
      <c r="S22" s="109"/>
    </row>
    <row r="23" spans="1:19" customFormat="1" ht="15.6">
      <c r="B23" s="65" t="s">
        <v>267</v>
      </c>
      <c r="C23" s="86"/>
      <c r="D23" s="86"/>
      <c r="E23" s="86"/>
      <c r="F23" s="86"/>
      <c r="G23" s="86"/>
      <c r="H23" s="86"/>
      <c r="I23" s="93"/>
      <c r="J23" s="86"/>
      <c r="K23" s="86"/>
      <c r="L23" s="110"/>
      <c r="M23" s="110"/>
      <c r="N23" s="88"/>
      <c r="O23" s="88"/>
      <c r="P23" s="88"/>
      <c r="Q23" s="110"/>
      <c r="R23" s="110"/>
      <c r="S23" s="110"/>
    </row>
    <row r="24" spans="1:19" customFormat="1" ht="16.2">
      <c r="B24" s="57" t="s">
        <v>84</v>
      </c>
      <c r="C24" s="85"/>
      <c r="D24" s="85"/>
      <c r="E24" s="85"/>
      <c r="F24" s="85"/>
      <c r="G24" s="85"/>
      <c r="H24" s="85"/>
      <c r="I24" s="92"/>
      <c r="J24" s="85"/>
      <c r="K24" s="85"/>
      <c r="L24" s="109"/>
      <c r="M24" s="109"/>
      <c r="N24" s="87"/>
      <c r="O24" s="87"/>
      <c r="P24" s="87"/>
      <c r="Q24" s="109"/>
      <c r="R24" s="109"/>
      <c r="S24" s="109"/>
    </row>
    <row r="25" spans="1:19" customFormat="1" ht="15.6">
      <c r="B25" s="119" t="s">
        <v>267</v>
      </c>
      <c r="C25" s="86"/>
      <c r="D25" s="86"/>
      <c r="E25" s="86"/>
      <c r="F25" s="86"/>
      <c r="G25" s="86"/>
      <c r="H25" s="86"/>
      <c r="I25" s="93"/>
      <c r="J25" s="86"/>
      <c r="K25" s="86"/>
      <c r="L25" s="110"/>
      <c r="M25" s="110"/>
      <c r="N25" s="88"/>
      <c r="O25" s="88"/>
      <c r="P25" s="88"/>
      <c r="Q25" s="110"/>
      <c r="R25" s="110"/>
      <c r="S25" s="110"/>
    </row>
    <row r="26" spans="1:19" customFormat="1">
      <c r="A26" s="1"/>
      <c r="B26" s="6" t="s">
        <v>248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244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245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8" t="s">
        <v>255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</row>
    <row r="31" spans="1:19" customFormat="1" ht="13.2"/>
    <row r="32" spans="1:19" customFormat="1" ht="13.2"/>
    <row r="33" spans="4:6" customFormat="1" ht="13.2"/>
    <row r="34" spans="4:6" customFormat="1" ht="13.2"/>
    <row r="35" spans="4:6" customFormat="1" ht="13.2"/>
    <row r="36" spans="4:6" customFormat="1" ht="13.2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10" style="2" customWidth="1"/>
    <col min="5" max="5" width="6.33203125" style="2" customWidth="1"/>
    <col min="6" max="6" width="9.6640625" style="1" bestFit="1" customWidth="1"/>
    <col min="7" max="7" width="5.5546875" style="1" customWidth="1"/>
    <col min="8" max="8" width="5.33203125" style="1" customWidth="1"/>
    <col min="9" max="9" width="11.6640625" style="1" customWidth="1"/>
    <col min="10" max="10" width="6" style="1" bestFit="1" customWidth="1"/>
    <col min="11" max="11" width="5.5546875" style="1" customWidth="1"/>
    <col min="12" max="12" width="6.33203125" style="1" customWidth="1"/>
    <col min="13" max="13" width="7.109375" style="1" customWidth="1"/>
    <col min="14" max="14" width="7.6640625" style="1" customWidth="1"/>
    <col min="15" max="15" width="7" style="1" customWidth="1"/>
    <col min="16" max="16" width="8.109375" style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81">
      <c r="B1" s="79" t="s">
        <v>275</v>
      </c>
    </row>
    <row r="2" spans="2:81">
      <c r="B2" s="79" t="s">
        <v>276</v>
      </c>
    </row>
    <row r="3" spans="2:81">
      <c r="B3" s="79" t="s">
        <v>277</v>
      </c>
    </row>
    <row r="4" spans="2:81">
      <c r="B4" s="79" t="s">
        <v>278</v>
      </c>
    </row>
    <row r="6" spans="2:81" ht="26.25" customHeight="1">
      <c r="B6" s="141" t="s">
        <v>197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3"/>
    </row>
    <row r="7" spans="2:81" ht="26.25" customHeight="1">
      <c r="B7" s="141" t="s">
        <v>110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3"/>
    </row>
    <row r="8" spans="2:81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15</v>
      </c>
      <c r="H8" s="24" t="s">
        <v>81</v>
      </c>
      <c r="I8" s="24" t="s">
        <v>123</v>
      </c>
      <c r="J8" s="75" t="s">
        <v>18</v>
      </c>
      <c r="K8" s="24" t="s">
        <v>122</v>
      </c>
      <c r="L8" s="24" t="s">
        <v>17</v>
      </c>
      <c r="M8" s="47" t="s">
        <v>19</v>
      </c>
      <c r="N8" s="24" t="s">
        <v>247</v>
      </c>
      <c r="O8" s="24" t="s">
        <v>243</v>
      </c>
      <c r="P8" s="24" t="s">
        <v>131</v>
      </c>
      <c r="Q8" s="24" t="s">
        <v>68</v>
      </c>
      <c r="R8" s="47" t="s">
        <v>169</v>
      </c>
      <c r="S8" s="25" t="s">
        <v>171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249</v>
      </c>
      <c r="O9" s="26" t="s">
        <v>75</v>
      </c>
      <c r="P9" s="26" t="s">
        <v>241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61" t="s">
        <v>172</v>
      </c>
      <c r="T10" s="5"/>
      <c r="BZ10" s="1"/>
    </row>
    <row r="11" spans="2:81" s="4" customFormat="1" ht="18" customHeight="1">
      <c r="B11" s="54" t="s">
        <v>58</v>
      </c>
      <c r="C11" s="113"/>
      <c r="D11" s="113"/>
      <c r="E11" s="113"/>
      <c r="F11" s="113"/>
      <c r="G11" s="113"/>
      <c r="H11" s="113"/>
      <c r="I11" s="91"/>
      <c r="J11" s="113"/>
      <c r="K11" s="113"/>
      <c r="L11" s="108"/>
      <c r="M11" s="108"/>
      <c r="N11" s="81"/>
      <c r="O11" s="81"/>
      <c r="P11" s="81"/>
      <c r="Q11" s="108"/>
      <c r="R11" s="108"/>
      <c r="S11" s="108"/>
      <c r="T11" s="5"/>
      <c r="BZ11" s="1"/>
      <c r="CC11" s="1"/>
    </row>
    <row r="12" spans="2:81" customFormat="1" ht="17.25" customHeight="1">
      <c r="B12" s="57" t="s">
        <v>231</v>
      </c>
      <c r="C12" s="85"/>
      <c r="D12" s="85"/>
      <c r="E12" s="85"/>
      <c r="F12" s="85"/>
      <c r="G12" s="85"/>
      <c r="H12" s="85"/>
      <c r="I12" s="92"/>
      <c r="J12" s="85"/>
      <c r="K12" s="85"/>
      <c r="L12" s="109"/>
      <c r="M12" s="109"/>
      <c r="N12" s="87"/>
      <c r="O12" s="87"/>
      <c r="P12" s="87"/>
      <c r="Q12" s="109"/>
      <c r="R12" s="109"/>
      <c r="S12" s="109"/>
    </row>
    <row r="13" spans="2:81" customFormat="1" ht="16.2">
      <c r="B13" s="57" t="s">
        <v>70</v>
      </c>
      <c r="C13" s="85"/>
      <c r="D13" s="85"/>
      <c r="E13" s="85"/>
      <c r="F13" s="85"/>
      <c r="G13" s="85"/>
      <c r="H13" s="85"/>
      <c r="I13" s="92"/>
      <c r="J13" s="85"/>
      <c r="K13" s="85"/>
      <c r="L13" s="109"/>
      <c r="M13" s="109"/>
      <c r="N13" s="87"/>
      <c r="O13" s="87"/>
      <c r="P13" s="87"/>
      <c r="Q13" s="109"/>
      <c r="R13" s="109"/>
      <c r="S13" s="109"/>
    </row>
    <row r="14" spans="2:81" customFormat="1" ht="15.6">
      <c r="B14" s="65" t="s">
        <v>267</v>
      </c>
      <c r="C14" s="86"/>
      <c r="D14" s="86"/>
      <c r="E14" s="86"/>
      <c r="F14" s="86"/>
      <c r="G14" s="86"/>
      <c r="H14" s="86"/>
      <c r="I14" s="93"/>
      <c r="J14" s="86"/>
      <c r="K14" s="86"/>
      <c r="L14" s="110"/>
      <c r="M14" s="110"/>
      <c r="N14" s="88"/>
      <c r="O14" s="88"/>
      <c r="P14" s="88"/>
      <c r="Q14" s="110"/>
      <c r="R14" s="110"/>
      <c r="S14" s="110"/>
    </row>
    <row r="15" spans="2:81" customFormat="1" ht="16.2">
      <c r="B15" s="57" t="s">
        <v>71</v>
      </c>
      <c r="C15" s="85"/>
      <c r="D15" s="85"/>
      <c r="E15" s="85"/>
      <c r="F15" s="85"/>
      <c r="G15" s="85"/>
      <c r="H15" s="85"/>
      <c r="I15" s="92"/>
      <c r="J15" s="85"/>
      <c r="K15" s="85"/>
      <c r="L15" s="109"/>
      <c r="M15" s="109"/>
      <c r="N15" s="87"/>
      <c r="O15" s="87"/>
      <c r="P15" s="87"/>
      <c r="Q15" s="109"/>
      <c r="R15" s="109"/>
      <c r="S15" s="109"/>
    </row>
    <row r="16" spans="2:81" customFormat="1" ht="15.6">
      <c r="B16" s="65" t="s">
        <v>267</v>
      </c>
      <c r="C16" s="86"/>
      <c r="D16" s="86"/>
      <c r="E16" s="86"/>
      <c r="F16" s="86"/>
      <c r="G16" s="86"/>
      <c r="H16" s="86"/>
      <c r="I16" s="93"/>
      <c r="J16" s="86"/>
      <c r="K16" s="86"/>
      <c r="L16" s="110"/>
      <c r="M16" s="110"/>
      <c r="N16" s="88"/>
      <c r="O16" s="88"/>
      <c r="P16" s="88"/>
      <c r="Q16" s="110"/>
      <c r="R16" s="110"/>
      <c r="S16" s="110"/>
    </row>
    <row r="17" spans="1:19" customFormat="1" ht="16.2">
      <c r="B17" s="57" t="s">
        <v>50</v>
      </c>
      <c r="C17" s="85"/>
      <c r="D17" s="85"/>
      <c r="E17" s="85"/>
      <c r="F17" s="85"/>
      <c r="G17" s="85"/>
      <c r="H17" s="85"/>
      <c r="I17" s="92"/>
      <c r="J17" s="85"/>
      <c r="K17" s="85"/>
      <c r="L17" s="109"/>
      <c r="M17" s="109"/>
      <c r="N17" s="87"/>
      <c r="O17" s="87"/>
      <c r="P17" s="87"/>
      <c r="Q17" s="109"/>
      <c r="R17" s="109"/>
      <c r="S17" s="109"/>
    </row>
    <row r="18" spans="1:19" customFormat="1" ht="15.6">
      <c r="B18" s="65" t="s">
        <v>267</v>
      </c>
      <c r="C18" s="86"/>
      <c r="D18" s="86"/>
      <c r="E18" s="86"/>
      <c r="F18" s="86"/>
      <c r="G18" s="86"/>
      <c r="H18" s="86"/>
      <c r="I18" s="93"/>
      <c r="J18" s="86"/>
      <c r="K18" s="86"/>
      <c r="L18" s="110"/>
      <c r="M18" s="110"/>
      <c r="N18" s="88"/>
      <c r="O18" s="88"/>
      <c r="P18" s="88"/>
      <c r="Q18" s="110"/>
      <c r="R18" s="110"/>
      <c r="S18" s="110"/>
    </row>
    <row r="19" spans="1:19" customFormat="1" ht="16.2">
      <c r="B19" s="57" t="s">
        <v>72</v>
      </c>
      <c r="C19" s="85"/>
      <c r="D19" s="85"/>
      <c r="E19" s="85"/>
      <c r="F19" s="85"/>
      <c r="G19" s="85"/>
      <c r="H19" s="85"/>
      <c r="I19" s="92"/>
      <c r="J19" s="85"/>
      <c r="K19" s="85"/>
      <c r="L19" s="109"/>
      <c r="M19" s="109"/>
      <c r="N19" s="87"/>
      <c r="O19" s="87"/>
      <c r="P19" s="87"/>
      <c r="Q19" s="109"/>
      <c r="R19" s="109"/>
      <c r="S19" s="109"/>
    </row>
    <row r="20" spans="1:19" customFormat="1" ht="15.6">
      <c r="B20" s="65" t="s">
        <v>267</v>
      </c>
      <c r="C20" s="86"/>
      <c r="D20" s="86"/>
      <c r="E20" s="86"/>
      <c r="F20" s="86"/>
      <c r="G20" s="86"/>
      <c r="H20" s="86"/>
      <c r="I20" s="93"/>
      <c r="J20" s="86"/>
      <c r="K20" s="86"/>
      <c r="L20" s="110"/>
      <c r="M20" s="110"/>
      <c r="N20" s="88"/>
      <c r="O20" s="88"/>
      <c r="P20" s="88"/>
      <c r="Q20" s="110"/>
      <c r="R20" s="110"/>
      <c r="S20" s="110"/>
    </row>
    <row r="21" spans="1:19" customFormat="1" ht="16.2">
      <c r="B21" s="57" t="s">
        <v>230</v>
      </c>
      <c r="C21" s="85"/>
      <c r="D21" s="85"/>
      <c r="E21" s="85"/>
      <c r="F21" s="85"/>
      <c r="G21" s="85"/>
      <c r="H21" s="85"/>
      <c r="I21" s="92"/>
      <c r="J21" s="85"/>
      <c r="K21" s="85"/>
      <c r="L21" s="109"/>
      <c r="M21" s="109"/>
      <c r="N21" s="87"/>
      <c r="O21" s="87"/>
      <c r="P21" s="87"/>
      <c r="Q21" s="109"/>
      <c r="R21" s="109"/>
      <c r="S21" s="109"/>
    </row>
    <row r="22" spans="1:19" customFormat="1" ht="16.2">
      <c r="B22" s="57" t="s">
        <v>85</v>
      </c>
      <c r="C22" s="85"/>
      <c r="D22" s="85"/>
      <c r="E22" s="85"/>
      <c r="F22" s="85"/>
      <c r="G22" s="85"/>
      <c r="H22" s="85"/>
      <c r="I22" s="92"/>
      <c r="J22" s="85"/>
      <c r="K22" s="85"/>
      <c r="L22" s="109"/>
      <c r="M22" s="109"/>
      <c r="N22" s="87"/>
      <c r="O22" s="87"/>
      <c r="P22" s="87"/>
      <c r="Q22" s="109"/>
      <c r="R22" s="109"/>
      <c r="S22" s="109"/>
    </row>
    <row r="23" spans="1:19" customFormat="1" ht="15.6">
      <c r="B23" s="65" t="s">
        <v>267</v>
      </c>
      <c r="C23" s="86"/>
      <c r="D23" s="86"/>
      <c r="E23" s="86"/>
      <c r="F23" s="86"/>
      <c r="G23" s="86"/>
      <c r="H23" s="86"/>
      <c r="I23" s="93"/>
      <c r="J23" s="86"/>
      <c r="K23" s="86"/>
      <c r="L23" s="110"/>
      <c r="M23" s="110"/>
      <c r="N23" s="88"/>
      <c r="O23" s="88"/>
      <c r="P23" s="88"/>
      <c r="Q23" s="110"/>
      <c r="R23" s="110"/>
      <c r="S23" s="110"/>
    </row>
    <row r="24" spans="1:19" customFormat="1" ht="16.2">
      <c r="B24" s="57" t="s">
        <v>86</v>
      </c>
      <c r="C24" s="85"/>
      <c r="D24" s="85"/>
      <c r="E24" s="85"/>
      <c r="F24" s="85"/>
      <c r="G24" s="85"/>
      <c r="H24" s="85"/>
      <c r="I24" s="92"/>
      <c r="J24" s="85"/>
      <c r="K24" s="85"/>
      <c r="L24" s="109"/>
      <c r="M24" s="109"/>
      <c r="N24" s="87"/>
      <c r="O24" s="87"/>
      <c r="P24" s="87"/>
      <c r="Q24" s="109"/>
      <c r="R24" s="109"/>
      <c r="S24" s="109"/>
    </row>
    <row r="25" spans="1:19" customFormat="1" ht="15.6">
      <c r="B25" s="119" t="s">
        <v>267</v>
      </c>
      <c r="C25" s="86"/>
      <c r="D25" s="86"/>
      <c r="E25" s="86"/>
      <c r="F25" s="86"/>
      <c r="G25" s="86"/>
      <c r="H25" s="86"/>
      <c r="I25" s="93"/>
      <c r="J25" s="86"/>
      <c r="K25" s="86"/>
      <c r="L25" s="110"/>
      <c r="M25" s="110"/>
      <c r="N25" s="88"/>
      <c r="O25" s="88"/>
      <c r="P25" s="88"/>
      <c r="Q25" s="110"/>
      <c r="R25" s="110"/>
      <c r="S25" s="110"/>
    </row>
    <row r="26" spans="1:19" customFormat="1">
      <c r="A26" s="1"/>
      <c r="B26" s="6" t="s">
        <v>248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8" t="s">
        <v>255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</row>
    <row r="31" spans="1:19" customFormat="1" ht="13.2"/>
    <row r="32" spans="1:19" customFormat="1" ht="13.2"/>
    <row r="33" spans="3:5" customFormat="1" ht="13.2"/>
    <row r="34" spans="3:5" customFormat="1" ht="13.2"/>
    <row r="35" spans="3:5" customFormat="1" ht="13.2"/>
    <row r="36" spans="3:5" customFormat="1" ht="13.2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5" width="6.33203125" style="2" customWidth="1"/>
    <col min="6" max="6" width="9.6640625" style="1" bestFit="1" customWidth="1"/>
    <col min="7" max="7" width="5.5546875" style="1" customWidth="1"/>
    <col min="8" max="8" width="8.44140625" style="1" customWidth="1"/>
    <col min="9" max="9" width="7.33203125" style="1" customWidth="1"/>
    <col min="10" max="10" width="8.109375" style="1" customWidth="1"/>
    <col min="11" max="13" width="11.1093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98">
      <c r="B1" s="79" t="s">
        <v>275</v>
      </c>
    </row>
    <row r="2" spans="2:98">
      <c r="B2" s="79" t="s">
        <v>276</v>
      </c>
    </row>
    <row r="3" spans="2:98">
      <c r="B3" s="79" t="s">
        <v>277</v>
      </c>
    </row>
    <row r="4" spans="2:98">
      <c r="B4" s="79" t="s">
        <v>278</v>
      </c>
    </row>
    <row r="6" spans="2:98" ht="26.25" customHeight="1">
      <c r="B6" s="141" t="s">
        <v>197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3"/>
    </row>
    <row r="7" spans="2:98" ht="26.25" customHeight="1">
      <c r="B7" s="141" t="s">
        <v>111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3"/>
    </row>
    <row r="8" spans="2:98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122</v>
      </c>
      <c r="H8" s="24" t="s">
        <v>247</v>
      </c>
      <c r="I8" s="24" t="s">
        <v>243</v>
      </c>
      <c r="J8" s="24" t="s">
        <v>131</v>
      </c>
      <c r="K8" s="24" t="s">
        <v>68</v>
      </c>
      <c r="L8" s="47" t="s">
        <v>169</v>
      </c>
      <c r="M8" s="25" t="s">
        <v>171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249</v>
      </c>
      <c r="I9" s="26" t="s">
        <v>75</v>
      </c>
      <c r="J9" s="26" t="s">
        <v>241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61" t="s">
        <v>10</v>
      </c>
      <c r="M10" s="61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4" t="s">
        <v>30</v>
      </c>
      <c r="C11" s="113"/>
      <c r="D11" s="113"/>
      <c r="E11" s="113"/>
      <c r="F11" s="113"/>
      <c r="G11" s="113"/>
      <c r="H11" s="81"/>
      <c r="I11" s="81"/>
      <c r="J11" s="81"/>
      <c r="K11" s="108"/>
      <c r="L11" s="108"/>
      <c r="M11" s="108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7" t="s">
        <v>231</v>
      </c>
      <c r="C12" s="85"/>
      <c r="D12" s="85"/>
      <c r="E12" s="85"/>
      <c r="F12" s="85"/>
      <c r="G12" s="85"/>
      <c r="H12" s="87"/>
      <c r="I12" s="87"/>
      <c r="J12" s="87"/>
      <c r="K12" s="109"/>
      <c r="L12" s="109"/>
      <c r="M12" s="109"/>
    </row>
    <row r="13" spans="2:98" customFormat="1" ht="15.6">
      <c r="B13" s="58" t="s">
        <v>267</v>
      </c>
      <c r="C13" s="86"/>
      <c r="D13" s="86"/>
      <c r="E13" s="86"/>
      <c r="F13" s="86"/>
      <c r="G13" s="86"/>
      <c r="H13" s="88"/>
      <c r="I13" s="88"/>
      <c r="J13" s="88"/>
      <c r="K13" s="110"/>
      <c r="L13" s="110"/>
      <c r="M13" s="110"/>
    </row>
    <row r="14" spans="2:98" customFormat="1" ht="16.2">
      <c r="B14" s="57" t="s">
        <v>230</v>
      </c>
      <c r="C14" s="85"/>
      <c r="D14" s="85"/>
      <c r="E14" s="85"/>
      <c r="F14" s="85"/>
      <c r="G14" s="85"/>
      <c r="H14" s="87"/>
      <c r="I14" s="87"/>
      <c r="J14" s="87"/>
      <c r="K14" s="109"/>
      <c r="L14" s="109"/>
      <c r="M14" s="109"/>
    </row>
    <row r="15" spans="2:98" customFormat="1" ht="16.2">
      <c r="B15" s="57" t="s">
        <v>79</v>
      </c>
      <c r="C15" s="85"/>
      <c r="D15" s="85"/>
      <c r="E15" s="85"/>
      <c r="F15" s="85"/>
      <c r="G15" s="85"/>
      <c r="H15" s="87"/>
      <c r="I15" s="87"/>
      <c r="J15" s="87"/>
      <c r="K15" s="109"/>
      <c r="L15" s="109"/>
      <c r="M15" s="109"/>
    </row>
    <row r="16" spans="2:98" customFormat="1" ht="15.6">
      <c r="B16" s="58" t="s">
        <v>267</v>
      </c>
      <c r="C16" s="86"/>
      <c r="D16" s="86"/>
      <c r="E16" s="86"/>
      <c r="F16" s="86"/>
      <c r="G16" s="86"/>
      <c r="H16" s="88"/>
      <c r="I16" s="88"/>
      <c r="J16" s="88"/>
      <c r="K16" s="110"/>
      <c r="L16" s="110"/>
      <c r="M16" s="110"/>
    </row>
    <row r="17" spans="1:13" customFormat="1" ht="16.2">
      <c r="B17" s="57" t="s">
        <v>78</v>
      </c>
      <c r="C17" s="85"/>
      <c r="D17" s="85"/>
      <c r="E17" s="85"/>
      <c r="F17" s="85"/>
      <c r="G17" s="85"/>
      <c r="H17" s="87"/>
      <c r="I17" s="87"/>
      <c r="J17" s="87"/>
      <c r="K17" s="109"/>
      <c r="L17" s="109"/>
      <c r="M17" s="109"/>
    </row>
    <row r="18" spans="1:13" customFormat="1" ht="15.6">
      <c r="B18" s="115" t="s">
        <v>267</v>
      </c>
      <c r="C18" s="86"/>
      <c r="D18" s="86"/>
      <c r="E18" s="86"/>
      <c r="F18" s="86"/>
      <c r="G18" s="86"/>
      <c r="H18" s="88"/>
      <c r="I18" s="88"/>
      <c r="J18" s="88"/>
      <c r="K18" s="110"/>
      <c r="L18" s="110"/>
      <c r="M18" s="110"/>
    </row>
    <row r="19" spans="1:13" customFormat="1">
      <c r="A19" s="1"/>
      <c r="B19" s="6" t="s">
        <v>248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6" t="s">
        <v>244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6" t="s">
        <v>245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128" t="s">
        <v>255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</row>
    <row r="23" spans="1:13" customFormat="1" ht="13.2"/>
    <row r="24" spans="1:13" customFormat="1" ht="13.2"/>
    <row r="25" spans="1:13" customFormat="1" ht="13.2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2:M22"/>
  </mergeCells>
  <phoneticPr fontId="4" type="noConversion"/>
  <dataValidations count="1">
    <dataValidation allowBlank="1" showInputMessage="1" showErrorMessage="1" sqref="A5:XFD11 A26:XFD1048576 A19:A22 B19:M21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topLeftCell="A7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5" width="8.6640625" style="1" customWidth="1"/>
    <col min="6" max="6" width="8.44140625" style="1" customWidth="1"/>
    <col min="7" max="7" width="7.109375" style="1" customWidth="1"/>
    <col min="8" max="8" width="8.88671875" style="1" customWidth="1"/>
    <col min="9" max="11" width="11.109375" style="1" customWidth="1"/>
    <col min="12" max="12" width="7.5546875" style="3" customWidth="1"/>
    <col min="13" max="13" width="6.6640625" style="3" customWidth="1"/>
    <col min="14" max="14" width="7.6640625" style="3" customWidth="1"/>
    <col min="15" max="15" width="7.109375" style="3" customWidth="1"/>
    <col min="16" max="16" width="6" style="3" customWidth="1"/>
    <col min="17" max="17" width="7.88671875" style="3" customWidth="1"/>
    <col min="18" max="18" width="8.109375" style="3" customWidth="1"/>
    <col min="19" max="19" width="6.33203125" style="3" customWidth="1"/>
    <col min="20" max="20" width="8" style="3" customWidth="1"/>
    <col min="21" max="21" width="8.6640625" style="3" customWidth="1"/>
    <col min="22" max="22" width="10" style="3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55">
      <c r="B1" s="79" t="s">
        <v>275</v>
      </c>
    </row>
    <row r="2" spans="2:55">
      <c r="B2" s="79" t="s">
        <v>276</v>
      </c>
    </row>
    <row r="3" spans="2:55">
      <c r="B3" s="79" t="s">
        <v>277</v>
      </c>
    </row>
    <row r="4" spans="2:55">
      <c r="B4" s="79" t="s">
        <v>278</v>
      </c>
    </row>
    <row r="6" spans="2:55" ht="26.25" customHeight="1">
      <c r="B6" s="141" t="s">
        <v>197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55" ht="26.25" customHeight="1">
      <c r="B7" s="141" t="s">
        <v>117</v>
      </c>
      <c r="C7" s="142"/>
      <c r="D7" s="142"/>
      <c r="E7" s="142"/>
      <c r="F7" s="142"/>
      <c r="G7" s="142"/>
      <c r="H7" s="142"/>
      <c r="I7" s="142"/>
      <c r="J7" s="142"/>
      <c r="K7" s="143"/>
    </row>
    <row r="8" spans="2:55" s="3" customFormat="1" ht="62.4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247</v>
      </c>
      <c r="G8" s="24" t="s">
        <v>243</v>
      </c>
      <c r="H8" s="24" t="s">
        <v>131</v>
      </c>
      <c r="I8" s="24" t="s">
        <v>68</v>
      </c>
      <c r="J8" s="47" t="s">
        <v>169</v>
      </c>
      <c r="K8" s="25" t="s">
        <v>171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249</v>
      </c>
      <c r="G9" s="26" t="s">
        <v>75</v>
      </c>
      <c r="H9" s="26" t="s">
        <v>241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59" t="s">
        <v>1</v>
      </c>
      <c r="D10" s="59" t="s">
        <v>3</v>
      </c>
      <c r="E10" s="59" t="s">
        <v>4</v>
      </c>
      <c r="F10" s="59" t="s">
        <v>5</v>
      </c>
      <c r="G10" s="59" t="s">
        <v>6</v>
      </c>
      <c r="H10" s="59" t="s">
        <v>7</v>
      </c>
      <c r="I10" s="59" t="s">
        <v>8</v>
      </c>
      <c r="J10" s="59" t="s">
        <v>9</v>
      </c>
      <c r="K10" s="61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4" t="s">
        <v>59</v>
      </c>
      <c r="C11" s="113"/>
      <c r="D11" s="113"/>
      <c r="E11" s="91"/>
      <c r="F11" s="81"/>
      <c r="G11" s="81"/>
      <c r="H11" s="81"/>
      <c r="I11" s="108"/>
      <c r="J11" s="108"/>
      <c r="K11" s="108"/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5" t="s">
        <v>231</v>
      </c>
      <c r="C12" s="85"/>
      <c r="D12" s="85"/>
      <c r="E12" s="92"/>
      <c r="F12" s="87"/>
      <c r="G12" s="87"/>
      <c r="H12" s="87"/>
      <c r="I12" s="109"/>
      <c r="J12" s="109"/>
      <c r="K12" s="109"/>
    </row>
    <row r="13" spans="2:55" customFormat="1" ht="16.2">
      <c r="B13" s="55" t="s">
        <v>221</v>
      </c>
      <c r="C13" s="85"/>
      <c r="D13" s="85"/>
      <c r="E13" s="92"/>
      <c r="F13" s="87"/>
      <c r="G13" s="87"/>
      <c r="H13" s="87"/>
      <c r="I13" s="109"/>
      <c r="J13" s="109"/>
      <c r="K13" s="109"/>
    </row>
    <row r="14" spans="2:55" customFormat="1" ht="15.6">
      <c r="B14" s="58" t="s">
        <v>267</v>
      </c>
      <c r="C14" s="86"/>
      <c r="D14" s="86"/>
      <c r="E14" s="93"/>
      <c r="F14" s="88"/>
      <c r="G14" s="88"/>
      <c r="H14" s="88"/>
      <c r="I14" s="110"/>
      <c r="J14" s="110"/>
      <c r="K14" s="110"/>
    </row>
    <row r="15" spans="2:55" customFormat="1" ht="16.2">
      <c r="B15" s="55" t="s">
        <v>226</v>
      </c>
      <c r="C15" s="85"/>
      <c r="D15" s="85"/>
      <c r="E15" s="92"/>
      <c r="F15" s="87"/>
      <c r="G15" s="87"/>
      <c r="H15" s="87"/>
      <c r="I15" s="109"/>
      <c r="J15" s="109"/>
      <c r="K15" s="109"/>
    </row>
    <row r="16" spans="2:55" customFormat="1" ht="15.6">
      <c r="B16" s="58" t="s">
        <v>267</v>
      </c>
      <c r="C16" s="86"/>
      <c r="D16" s="86"/>
      <c r="E16" s="93"/>
      <c r="F16" s="88"/>
      <c r="G16" s="88"/>
      <c r="H16" s="88"/>
      <c r="I16" s="110"/>
      <c r="J16" s="110"/>
      <c r="K16" s="110"/>
    </row>
    <row r="17" spans="1:11" customFormat="1" ht="16.2">
      <c r="B17" s="55" t="s">
        <v>227</v>
      </c>
      <c r="C17" s="85"/>
      <c r="D17" s="85"/>
      <c r="E17" s="92"/>
      <c r="F17" s="87"/>
      <c r="G17" s="87"/>
      <c r="H17" s="87"/>
      <c r="I17" s="109"/>
      <c r="J17" s="109"/>
      <c r="K17" s="109"/>
    </row>
    <row r="18" spans="1:11" customFormat="1" ht="15.6">
      <c r="B18" s="58" t="s">
        <v>267</v>
      </c>
      <c r="C18" s="86"/>
      <c r="D18" s="86"/>
      <c r="E18" s="93"/>
      <c r="F18" s="88"/>
      <c r="G18" s="88"/>
      <c r="H18" s="88"/>
      <c r="I18" s="110"/>
      <c r="J18" s="110"/>
      <c r="K18" s="110"/>
    </row>
    <row r="19" spans="1:11" customFormat="1" ht="16.2">
      <c r="B19" s="55" t="s">
        <v>228</v>
      </c>
      <c r="C19" s="85"/>
      <c r="D19" s="85"/>
      <c r="E19" s="92"/>
      <c r="F19" s="87"/>
      <c r="G19" s="87"/>
      <c r="H19" s="87"/>
      <c r="I19" s="109"/>
      <c r="J19" s="109"/>
      <c r="K19" s="109"/>
    </row>
    <row r="20" spans="1:11" customFormat="1" ht="15.6">
      <c r="B20" s="58" t="s">
        <v>267</v>
      </c>
      <c r="C20" s="86"/>
      <c r="D20" s="86"/>
      <c r="E20" s="93"/>
      <c r="F20" s="88"/>
      <c r="G20" s="88"/>
      <c r="H20" s="88"/>
      <c r="I20" s="110"/>
      <c r="J20" s="110"/>
      <c r="K20" s="110"/>
    </row>
    <row r="21" spans="1:11" customFormat="1" ht="16.2">
      <c r="B21" s="55" t="s">
        <v>230</v>
      </c>
      <c r="C21" s="85"/>
      <c r="D21" s="85"/>
      <c r="E21" s="92"/>
      <c r="F21" s="87"/>
      <c r="G21" s="87"/>
      <c r="H21" s="87"/>
      <c r="I21" s="109"/>
      <c r="J21" s="109"/>
      <c r="K21" s="109"/>
    </row>
    <row r="22" spans="1:11" customFormat="1" ht="16.5" customHeight="1">
      <c r="B22" s="55" t="s">
        <v>221</v>
      </c>
      <c r="C22" s="85"/>
      <c r="D22" s="85"/>
      <c r="E22" s="92"/>
      <c r="F22" s="87"/>
      <c r="G22" s="87"/>
      <c r="H22" s="87"/>
      <c r="I22" s="109"/>
      <c r="J22" s="109"/>
      <c r="K22" s="109"/>
    </row>
    <row r="23" spans="1:11" customFormat="1" ht="16.5" customHeight="1">
      <c r="B23" s="58" t="s">
        <v>267</v>
      </c>
      <c r="C23" s="86"/>
      <c r="D23" s="86"/>
      <c r="E23" s="93"/>
      <c r="F23" s="88"/>
      <c r="G23" s="88"/>
      <c r="H23" s="88"/>
      <c r="I23" s="110"/>
      <c r="J23" s="110"/>
      <c r="K23" s="110"/>
    </row>
    <row r="24" spans="1:11" customFormat="1" ht="16.5" customHeight="1">
      <c r="B24" s="55" t="s">
        <v>226</v>
      </c>
      <c r="C24" s="85"/>
      <c r="D24" s="85"/>
      <c r="E24" s="92"/>
      <c r="F24" s="87"/>
      <c r="G24" s="87"/>
      <c r="H24" s="87"/>
      <c r="I24" s="109"/>
      <c r="J24" s="109"/>
      <c r="K24" s="109"/>
    </row>
    <row r="25" spans="1:11" customFormat="1" ht="15.6">
      <c r="B25" s="58" t="s">
        <v>267</v>
      </c>
      <c r="C25" s="86"/>
      <c r="D25" s="86"/>
      <c r="E25" s="93"/>
      <c r="F25" s="88"/>
      <c r="G25" s="88"/>
      <c r="H25" s="88"/>
      <c r="I25" s="110"/>
      <c r="J25" s="110"/>
      <c r="K25" s="110"/>
    </row>
    <row r="26" spans="1:11" customFormat="1" ht="16.2">
      <c r="B26" s="55" t="s">
        <v>227</v>
      </c>
      <c r="C26" s="85"/>
      <c r="D26" s="85"/>
      <c r="E26" s="92"/>
      <c r="F26" s="87"/>
      <c r="G26" s="87"/>
      <c r="H26" s="87"/>
      <c r="I26" s="109"/>
      <c r="J26" s="109"/>
      <c r="K26" s="109"/>
    </row>
    <row r="27" spans="1:11" customFormat="1" ht="15.6">
      <c r="B27" s="58" t="s">
        <v>267</v>
      </c>
      <c r="C27" s="86"/>
      <c r="D27" s="86"/>
      <c r="E27" s="93"/>
      <c r="F27" s="88"/>
      <c r="G27" s="88"/>
      <c r="H27" s="88"/>
      <c r="I27" s="110"/>
      <c r="J27" s="110"/>
      <c r="K27" s="110"/>
    </row>
    <row r="28" spans="1:11" customFormat="1" ht="16.2">
      <c r="B28" s="55" t="s">
        <v>228</v>
      </c>
      <c r="C28" s="85"/>
      <c r="D28" s="85"/>
      <c r="E28" s="92"/>
      <c r="F28" s="87"/>
      <c r="G28" s="87"/>
      <c r="H28" s="87"/>
      <c r="I28" s="109"/>
      <c r="J28" s="109"/>
      <c r="K28" s="109"/>
    </row>
    <row r="29" spans="1:11" customFormat="1" ht="15.6">
      <c r="B29" s="115" t="s">
        <v>267</v>
      </c>
      <c r="C29" s="86"/>
      <c r="D29" s="86"/>
      <c r="E29" s="93"/>
      <c r="F29" s="88"/>
      <c r="G29" s="88"/>
      <c r="H29" s="88"/>
      <c r="I29" s="110"/>
      <c r="J29" s="110"/>
      <c r="K29" s="110"/>
    </row>
    <row r="30" spans="1:11" customFormat="1">
      <c r="A30" s="1"/>
      <c r="B30" s="6" t="s">
        <v>248</v>
      </c>
      <c r="C30" s="1"/>
      <c r="D30" s="1"/>
      <c r="E30" s="1"/>
      <c r="F30" s="1"/>
      <c r="G30" s="1"/>
      <c r="H30" s="1"/>
      <c r="I30" s="1"/>
      <c r="J30" s="1"/>
      <c r="K30" s="1"/>
    </row>
    <row r="31" spans="1:11" customFormat="1">
      <c r="A31" s="1"/>
      <c r="B31" s="6" t="s">
        <v>133</v>
      </c>
      <c r="C31" s="1"/>
      <c r="D31" s="1"/>
      <c r="E31" s="1"/>
      <c r="F31" s="1"/>
      <c r="G31" s="1"/>
      <c r="H31" s="1"/>
      <c r="I31" s="1"/>
      <c r="J31" s="1"/>
      <c r="K31" s="1"/>
    </row>
    <row r="32" spans="1:11" customFormat="1">
      <c r="A32" s="1"/>
      <c r="B32" s="6" t="s">
        <v>244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6" t="s">
        <v>245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28" t="s">
        <v>255</v>
      </c>
      <c r="C34" s="128"/>
      <c r="D34" s="128"/>
      <c r="E34" s="128"/>
      <c r="F34" s="128"/>
      <c r="G34" s="128"/>
      <c r="H34" s="128"/>
      <c r="I34" s="128"/>
      <c r="J34" s="128"/>
      <c r="K34" s="128"/>
    </row>
    <row r="35" spans="1:11" customFormat="1" ht="13.2"/>
    <row r="36" spans="1:11" customFormat="1" ht="13.2"/>
    <row r="37" spans="1:11" customFormat="1" ht="13.2"/>
    <row r="38" spans="1:11" customFormat="1" ht="13.2"/>
    <row r="39" spans="1:11" customFormat="1" ht="13.2"/>
    <row r="40" spans="1:11" customFormat="1" ht="13.2"/>
    <row r="41" spans="1:11" customFormat="1" ht="13.2"/>
    <row r="42" spans="1:11" customFormat="1" ht="13.2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34:K34"/>
  </mergeCells>
  <phoneticPr fontId="4" type="noConversion"/>
  <dataValidations count="1">
    <dataValidation allowBlank="1" showInputMessage="1" showErrorMessage="1" sqref="A5:XFD11 A43:XFD1048576 A30:A34 B30:K33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" style="1" customWidth="1"/>
    <col min="8" max="8" width="6.6640625" style="1" customWidth="1"/>
    <col min="9" max="9" width="7.8867187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1:59">
      <c r="B1" s="79" t="s">
        <v>275</v>
      </c>
    </row>
    <row r="2" spans="1:59">
      <c r="B2" s="79" t="s">
        <v>276</v>
      </c>
    </row>
    <row r="3" spans="1:59">
      <c r="B3" s="79" t="s">
        <v>277</v>
      </c>
    </row>
    <row r="4" spans="1:59">
      <c r="B4" s="79" t="s">
        <v>278</v>
      </c>
    </row>
    <row r="6" spans="1:59" ht="26.25" customHeight="1">
      <c r="B6" s="141" t="s">
        <v>197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1:59" ht="26.25" customHeight="1">
      <c r="B7" s="141" t="s">
        <v>118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</row>
    <row r="8" spans="1:59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247</v>
      </c>
      <c r="H8" s="24" t="s">
        <v>243</v>
      </c>
      <c r="I8" s="24" t="s">
        <v>131</v>
      </c>
      <c r="J8" s="24" t="s">
        <v>68</v>
      </c>
      <c r="K8" s="47" t="s">
        <v>169</v>
      </c>
      <c r="L8" s="25" t="s">
        <v>171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249</v>
      </c>
      <c r="H9" s="15" t="s">
        <v>75</v>
      </c>
      <c r="I9" s="15" t="s">
        <v>241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61" t="s">
        <v>9</v>
      </c>
      <c r="L10" s="61" t="s">
        <v>10</v>
      </c>
      <c r="M10" s="1"/>
      <c r="N10" s="1"/>
      <c r="O10" s="1"/>
      <c r="P10" s="1"/>
      <c r="BG10" s="1"/>
    </row>
    <row r="11" spans="1:59" s="4" customFormat="1" ht="18" customHeight="1">
      <c r="B11" s="54" t="s">
        <v>51</v>
      </c>
      <c r="C11" s="113"/>
      <c r="D11" s="113"/>
      <c r="E11" s="113"/>
      <c r="F11" s="91"/>
      <c r="G11" s="81"/>
      <c r="H11" s="81"/>
      <c r="I11" s="81"/>
      <c r="J11" s="108"/>
      <c r="K11" s="108"/>
      <c r="L11" s="108"/>
      <c r="M11" s="1"/>
      <c r="N11" s="1"/>
      <c r="O11" s="1"/>
      <c r="P11" s="1"/>
      <c r="BG11" s="1"/>
    </row>
    <row r="12" spans="1:59" customFormat="1" ht="21" customHeight="1">
      <c r="B12" s="57" t="s">
        <v>371</v>
      </c>
      <c r="C12" s="85"/>
      <c r="D12" s="85"/>
      <c r="E12" s="85"/>
      <c r="F12" s="92"/>
      <c r="G12" s="87"/>
      <c r="H12" s="87"/>
      <c r="I12" s="87"/>
      <c r="J12" s="109"/>
      <c r="K12" s="109"/>
      <c r="L12" s="109"/>
    </row>
    <row r="13" spans="1:59" customFormat="1" ht="15.6">
      <c r="B13" s="63" t="s">
        <v>267</v>
      </c>
      <c r="C13" s="86"/>
      <c r="D13" s="86"/>
      <c r="E13" s="86"/>
      <c r="F13" s="93"/>
      <c r="G13" s="88"/>
      <c r="H13" s="88"/>
      <c r="I13" s="88"/>
      <c r="J13" s="110"/>
      <c r="K13" s="110"/>
      <c r="L13" s="110"/>
    </row>
    <row r="14" spans="1:59" customFormat="1" ht="16.2">
      <c r="B14" s="57" t="s">
        <v>232</v>
      </c>
      <c r="C14" s="85"/>
      <c r="D14" s="85"/>
      <c r="E14" s="85"/>
      <c r="F14" s="92"/>
      <c r="G14" s="87"/>
      <c r="H14" s="87"/>
      <c r="I14" s="87"/>
      <c r="J14" s="109"/>
      <c r="K14" s="109"/>
      <c r="L14" s="109"/>
    </row>
    <row r="15" spans="1:59" customFormat="1" ht="15.6">
      <c r="B15" s="117" t="s">
        <v>267</v>
      </c>
      <c r="C15" s="86"/>
      <c r="D15" s="86"/>
      <c r="E15" s="86"/>
      <c r="F15" s="93"/>
      <c r="G15" s="88"/>
      <c r="H15" s="88"/>
      <c r="I15" s="88"/>
      <c r="J15" s="110"/>
      <c r="K15" s="110"/>
      <c r="L15" s="110"/>
    </row>
    <row r="16" spans="1:59" customFormat="1">
      <c r="A16" s="1"/>
      <c r="B16" s="6" t="s">
        <v>248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244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245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8" t="s">
        <v>255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</row>
    <row r="21" spans="1:12" customFormat="1" ht="13.2"/>
    <row r="22" spans="1:12" customFormat="1" ht="13.2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.44140625" style="1" customWidth="1"/>
    <col min="8" max="8" width="6.88671875" style="1" customWidth="1"/>
    <col min="9" max="9" width="7.88671875" style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52">
      <c r="B1" s="79" t="s">
        <v>275</v>
      </c>
    </row>
    <row r="2" spans="2:52">
      <c r="B2" s="79" t="s">
        <v>276</v>
      </c>
    </row>
    <row r="3" spans="2:52">
      <c r="B3" s="79" t="s">
        <v>277</v>
      </c>
    </row>
    <row r="4" spans="2:52">
      <c r="B4" s="79" t="s">
        <v>278</v>
      </c>
    </row>
    <row r="6" spans="2:52" ht="26.25" customHeight="1">
      <c r="B6" s="141" t="s">
        <v>197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2:52" ht="26.25" customHeight="1">
      <c r="B7" s="141" t="s">
        <v>119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</row>
    <row r="8" spans="2:52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247</v>
      </c>
      <c r="H8" s="24" t="s">
        <v>243</v>
      </c>
      <c r="I8" s="24" t="s">
        <v>131</v>
      </c>
      <c r="J8" s="24" t="s">
        <v>68</v>
      </c>
      <c r="K8" s="47" t="s">
        <v>169</v>
      </c>
      <c r="L8" s="25" t="s">
        <v>171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249</v>
      </c>
      <c r="H9" s="15" t="s">
        <v>75</v>
      </c>
      <c r="I9" s="15" t="s">
        <v>241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61" t="s">
        <v>9</v>
      </c>
      <c r="L10" s="61" t="s">
        <v>10</v>
      </c>
      <c r="AZ10" s="1"/>
    </row>
    <row r="11" spans="2:52" s="4" customFormat="1" ht="18" customHeight="1">
      <c r="B11" s="54" t="s">
        <v>53</v>
      </c>
      <c r="C11" s="113"/>
      <c r="D11" s="113"/>
      <c r="E11" s="113"/>
      <c r="F11" s="91"/>
      <c r="G11" s="81"/>
      <c r="H11" s="81"/>
      <c r="I11" s="81"/>
      <c r="J11" s="108"/>
      <c r="K11" s="108"/>
      <c r="L11" s="108"/>
      <c r="AZ11" s="1"/>
    </row>
    <row r="12" spans="2:52" customFormat="1" ht="19.5" customHeight="1">
      <c r="B12" s="57" t="s">
        <v>234</v>
      </c>
      <c r="C12" s="85"/>
      <c r="D12" s="85"/>
      <c r="E12" s="85"/>
      <c r="F12" s="92"/>
      <c r="G12" s="87"/>
      <c r="H12" s="87"/>
      <c r="I12" s="87"/>
      <c r="J12" s="109"/>
      <c r="K12" s="109"/>
      <c r="L12" s="109"/>
    </row>
    <row r="13" spans="2:52" customFormat="1" ht="16.2">
      <c r="B13" s="57" t="s">
        <v>218</v>
      </c>
      <c r="C13" s="85"/>
      <c r="D13" s="85"/>
      <c r="E13" s="85"/>
      <c r="F13" s="92"/>
      <c r="G13" s="87"/>
      <c r="H13" s="87"/>
      <c r="I13" s="87"/>
      <c r="J13" s="109"/>
      <c r="K13" s="109"/>
      <c r="L13" s="109"/>
    </row>
    <row r="14" spans="2:52" customFormat="1" ht="15.6">
      <c r="B14" s="65" t="s">
        <v>267</v>
      </c>
      <c r="C14" s="86"/>
      <c r="D14" s="86"/>
      <c r="E14" s="86"/>
      <c r="F14" s="93"/>
      <c r="G14" s="88"/>
      <c r="H14" s="88"/>
      <c r="I14" s="88"/>
      <c r="J14" s="110"/>
      <c r="K14" s="110"/>
      <c r="L14" s="110"/>
    </row>
    <row r="15" spans="2:52" customFormat="1" ht="16.2">
      <c r="B15" s="57" t="s">
        <v>376</v>
      </c>
      <c r="C15" s="85"/>
      <c r="D15" s="85"/>
      <c r="E15" s="85"/>
      <c r="F15" s="92"/>
      <c r="G15" s="87"/>
      <c r="H15" s="87"/>
      <c r="I15" s="87"/>
      <c r="J15" s="109"/>
      <c r="K15" s="109"/>
      <c r="L15" s="109"/>
    </row>
    <row r="16" spans="2:52" customFormat="1" ht="15.6">
      <c r="B16" s="65" t="s">
        <v>267</v>
      </c>
      <c r="C16" s="86"/>
      <c r="D16" s="86"/>
      <c r="E16" s="86"/>
      <c r="F16" s="93"/>
      <c r="G16" s="88"/>
      <c r="H16" s="88"/>
      <c r="I16" s="88"/>
      <c r="J16" s="110"/>
      <c r="K16" s="110"/>
      <c r="L16" s="110"/>
    </row>
    <row r="17" spans="2:12" customFormat="1" ht="16.2">
      <c r="B17" s="57" t="s">
        <v>222</v>
      </c>
      <c r="C17" s="85"/>
      <c r="D17" s="85"/>
      <c r="E17" s="85"/>
      <c r="F17" s="92"/>
      <c r="G17" s="87"/>
      <c r="H17" s="87"/>
      <c r="I17" s="87"/>
      <c r="J17" s="109"/>
      <c r="K17" s="109"/>
      <c r="L17" s="109"/>
    </row>
    <row r="18" spans="2:12" customFormat="1" ht="15.6">
      <c r="B18" s="65" t="s">
        <v>267</v>
      </c>
      <c r="C18" s="86"/>
      <c r="D18" s="86"/>
      <c r="E18" s="86"/>
      <c r="F18" s="93"/>
      <c r="G18" s="88"/>
      <c r="H18" s="88"/>
      <c r="I18" s="88"/>
      <c r="J18" s="110"/>
      <c r="K18" s="110"/>
      <c r="L18" s="110"/>
    </row>
    <row r="19" spans="2:12" customFormat="1" ht="16.2">
      <c r="B19" s="57" t="s">
        <v>219</v>
      </c>
      <c r="C19" s="85"/>
      <c r="D19" s="85"/>
      <c r="E19" s="85"/>
      <c r="F19" s="92"/>
      <c r="G19" s="87"/>
      <c r="H19" s="87"/>
      <c r="I19" s="87"/>
      <c r="J19" s="109"/>
      <c r="K19" s="109"/>
      <c r="L19" s="109"/>
    </row>
    <row r="20" spans="2:12" customFormat="1" ht="15.6">
      <c r="B20" s="65" t="s">
        <v>267</v>
      </c>
      <c r="C20" s="86"/>
      <c r="D20" s="86"/>
      <c r="E20" s="86"/>
      <c r="F20" s="93"/>
      <c r="G20" s="88"/>
      <c r="H20" s="88"/>
      <c r="I20" s="88"/>
      <c r="J20" s="110"/>
      <c r="K20" s="110"/>
      <c r="L20" s="110"/>
    </row>
    <row r="21" spans="2:12" customFormat="1" ht="16.2">
      <c r="B21" s="57" t="s">
        <v>72</v>
      </c>
      <c r="C21" s="85"/>
      <c r="D21" s="85"/>
      <c r="E21" s="85"/>
      <c r="F21" s="92"/>
      <c r="G21" s="87"/>
      <c r="H21" s="87"/>
      <c r="I21" s="87"/>
      <c r="J21" s="109"/>
      <c r="K21" s="109"/>
      <c r="L21" s="109"/>
    </row>
    <row r="22" spans="2:12" customFormat="1" ht="15.6">
      <c r="B22" s="65" t="s">
        <v>267</v>
      </c>
      <c r="C22" s="86"/>
      <c r="D22" s="86"/>
      <c r="E22" s="86"/>
      <c r="F22" s="93"/>
      <c r="G22" s="88"/>
      <c r="H22" s="88"/>
      <c r="I22" s="88"/>
      <c r="J22" s="110"/>
      <c r="K22" s="110"/>
      <c r="L22" s="110"/>
    </row>
    <row r="23" spans="2:12" customFormat="1" ht="16.2">
      <c r="B23" s="57" t="s">
        <v>233</v>
      </c>
      <c r="C23" s="85"/>
      <c r="D23" s="85"/>
      <c r="E23" s="85"/>
      <c r="F23" s="92"/>
      <c r="G23" s="87"/>
      <c r="H23" s="87"/>
      <c r="I23" s="87"/>
      <c r="J23" s="109"/>
      <c r="K23" s="109"/>
      <c r="L23" s="109"/>
    </row>
    <row r="24" spans="2:12" customFormat="1" ht="16.2">
      <c r="B24" s="57" t="s">
        <v>218</v>
      </c>
      <c r="C24" s="85"/>
      <c r="D24" s="85"/>
      <c r="E24" s="85"/>
      <c r="F24" s="92"/>
      <c r="G24" s="87"/>
      <c r="H24" s="87"/>
      <c r="I24" s="87"/>
      <c r="J24" s="109"/>
      <c r="K24" s="109"/>
      <c r="L24" s="109"/>
    </row>
    <row r="25" spans="2:12" customFormat="1" ht="15.6">
      <c r="B25" s="65" t="s">
        <v>267</v>
      </c>
      <c r="C25" s="86"/>
      <c r="D25" s="86"/>
      <c r="E25" s="86"/>
      <c r="F25" s="93"/>
      <c r="G25" s="88"/>
      <c r="H25" s="88"/>
      <c r="I25" s="88"/>
      <c r="J25" s="110"/>
      <c r="K25" s="110"/>
      <c r="L25" s="110"/>
    </row>
    <row r="26" spans="2:12" customFormat="1" ht="16.2">
      <c r="B26" s="57" t="s">
        <v>223</v>
      </c>
      <c r="C26" s="85"/>
      <c r="D26" s="85"/>
      <c r="E26" s="85"/>
      <c r="F26" s="92"/>
      <c r="G26" s="87"/>
      <c r="H26" s="87"/>
      <c r="I26" s="87"/>
      <c r="J26" s="109"/>
      <c r="K26" s="109"/>
      <c r="L26" s="109"/>
    </row>
    <row r="27" spans="2:12" customFormat="1" ht="15.6">
      <c r="B27" s="65" t="s">
        <v>267</v>
      </c>
      <c r="C27" s="86"/>
      <c r="D27" s="86"/>
      <c r="E27" s="86"/>
      <c r="F27" s="93"/>
      <c r="G27" s="88"/>
      <c r="H27" s="88"/>
      <c r="I27" s="88"/>
      <c r="J27" s="110"/>
      <c r="K27" s="110"/>
      <c r="L27" s="110"/>
    </row>
    <row r="28" spans="2:12" customFormat="1" ht="16.2">
      <c r="B28" s="57" t="s">
        <v>219</v>
      </c>
      <c r="C28" s="85"/>
      <c r="D28" s="85"/>
      <c r="E28" s="85"/>
      <c r="F28" s="92"/>
      <c r="G28" s="87"/>
      <c r="H28" s="87"/>
      <c r="I28" s="87"/>
      <c r="J28" s="109"/>
      <c r="K28" s="109"/>
      <c r="L28" s="109"/>
    </row>
    <row r="29" spans="2:12" customFormat="1" ht="15.6">
      <c r="B29" s="65" t="s">
        <v>267</v>
      </c>
      <c r="C29" s="86"/>
      <c r="D29" s="86"/>
      <c r="E29" s="86"/>
      <c r="F29" s="93"/>
      <c r="G29" s="88"/>
      <c r="H29" s="88"/>
      <c r="I29" s="88"/>
      <c r="J29" s="110"/>
      <c r="K29" s="110"/>
      <c r="L29" s="110"/>
    </row>
    <row r="30" spans="2:12" customFormat="1" ht="16.2">
      <c r="B30" s="57" t="s">
        <v>220</v>
      </c>
      <c r="C30" s="85"/>
      <c r="D30" s="85"/>
      <c r="E30" s="85"/>
      <c r="F30" s="92"/>
      <c r="G30" s="87"/>
      <c r="H30" s="87"/>
      <c r="I30" s="87"/>
      <c r="J30" s="109"/>
      <c r="K30" s="109"/>
      <c r="L30" s="109"/>
    </row>
    <row r="31" spans="2:12" customFormat="1" ht="15.6">
      <c r="B31" s="65" t="s">
        <v>267</v>
      </c>
      <c r="C31" s="86"/>
      <c r="D31" s="86"/>
      <c r="E31" s="86"/>
      <c r="F31" s="93"/>
      <c r="G31" s="88"/>
      <c r="H31" s="88"/>
      <c r="I31" s="88"/>
      <c r="J31" s="110"/>
      <c r="K31" s="110"/>
      <c r="L31" s="110"/>
    </row>
    <row r="32" spans="2:12" customFormat="1" ht="16.2">
      <c r="B32" s="57" t="s">
        <v>72</v>
      </c>
      <c r="C32" s="85"/>
      <c r="D32" s="85"/>
      <c r="E32" s="85"/>
      <c r="F32" s="92"/>
      <c r="G32" s="87"/>
      <c r="H32" s="87"/>
      <c r="I32" s="87"/>
      <c r="J32" s="109"/>
      <c r="K32" s="109"/>
      <c r="L32" s="109"/>
    </row>
    <row r="33" spans="1:12" customFormat="1" ht="15.6">
      <c r="B33" s="119" t="s">
        <v>267</v>
      </c>
      <c r="C33" s="86"/>
      <c r="D33" s="86"/>
      <c r="E33" s="86"/>
      <c r="F33" s="93"/>
      <c r="G33" s="88"/>
      <c r="H33" s="88"/>
      <c r="I33" s="88"/>
      <c r="J33" s="110"/>
      <c r="K33" s="110"/>
      <c r="L33" s="110"/>
    </row>
    <row r="34" spans="1:12" customFormat="1">
      <c r="A34" s="1"/>
      <c r="B34" s="6" t="s">
        <v>248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6" t="s">
        <v>244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6" t="s">
        <v>245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28" t="s">
        <v>255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8"/>
    </row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 customFormat="1" ht="13.2"/>
    <row r="47" spans="1:12" customFormat="1" ht="13.2"/>
    <row r="48" spans="1:12" customFormat="1" ht="13.2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.44140625" style="1" customWidth="1"/>
    <col min="8" max="8" width="7.33203125" style="1" customWidth="1"/>
    <col min="9" max="9" width="8" style="1" customWidth="1"/>
    <col min="10" max="11" width="11.109375" style="1" customWidth="1"/>
    <col min="12" max="12" width="7.55468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49">
      <c r="B1" s="79" t="s">
        <v>275</v>
      </c>
    </row>
    <row r="2" spans="2:49">
      <c r="B2" s="79" t="s">
        <v>276</v>
      </c>
    </row>
    <row r="3" spans="2:49">
      <c r="B3" s="79" t="s">
        <v>277</v>
      </c>
    </row>
    <row r="4" spans="2:49">
      <c r="B4" s="79" t="s">
        <v>278</v>
      </c>
    </row>
    <row r="6" spans="2:49" ht="26.25" customHeight="1">
      <c r="B6" s="141" t="s">
        <v>197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49" ht="26.25" customHeight="1">
      <c r="B7" s="141" t="s">
        <v>120</v>
      </c>
      <c r="C7" s="142"/>
      <c r="D7" s="142"/>
      <c r="E7" s="142"/>
      <c r="F7" s="142"/>
      <c r="G7" s="142"/>
      <c r="H7" s="142"/>
      <c r="I7" s="142"/>
      <c r="J7" s="142"/>
      <c r="K7" s="143"/>
    </row>
    <row r="8" spans="2:49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247</v>
      </c>
      <c r="H8" s="24" t="s">
        <v>243</v>
      </c>
      <c r="I8" s="24" t="s">
        <v>131</v>
      </c>
      <c r="J8" s="47" t="s">
        <v>169</v>
      </c>
      <c r="K8" s="25" t="s">
        <v>171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249</v>
      </c>
      <c r="H9" s="15" t="s">
        <v>75</v>
      </c>
      <c r="I9" s="15" t="s">
        <v>241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61" t="s">
        <v>8</v>
      </c>
      <c r="K10" s="61" t="s">
        <v>9</v>
      </c>
      <c r="AW10" s="1"/>
    </row>
    <row r="11" spans="2:49" s="4" customFormat="1" ht="18" customHeight="1">
      <c r="B11" s="54" t="s">
        <v>60</v>
      </c>
      <c r="C11" s="113"/>
      <c r="D11" s="113"/>
      <c r="E11" s="113"/>
      <c r="F11" s="91"/>
      <c r="G11" s="81"/>
      <c r="H11" s="81"/>
      <c r="I11" s="81"/>
      <c r="J11" s="108"/>
      <c r="K11" s="108"/>
      <c r="AW11" s="1"/>
    </row>
    <row r="12" spans="2:49" customFormat="1" ht="19.5" customHeight="1">
      <c r="B12" s="57" t="s">
        <v>377</v>
      </c>
      <c r="C12" s="85"/>
      <c r="D12" s="85"/>
      <c r="E12" s="85"/>
      <c r="F12" s="92"/>
      <c r="G12" s="87"/>
      <c r="H12" s="87"/>
      <c r="I12" s="87"/>
      <c r="J12" s="109"/>
      <c r="K12" s="109"/>
    </row>
    <row r="13" spans="2:49" customFormat="1" ht="16.2">
      <c r="B13" s="57" t="s">
        <v>218</v>
      </c>
      <c r="C13" s="85"/>
      <c r="D13" s="85"/>
      <c r="E13" s="85"/>
      <c r="F13" s="92"/>
      <c r="G13" s="87"/>
      <c r="H13" s="87"/>
      <c r="I13" s="87"/>
      <c r="J13" s="109"/>
      <c r="K13" s="109"/>
    </row>
    <row r="14" spans="2:49" customFormat="1" ht="15.6">
      <c r="B14" s="65" t="s">
        <v>267</v>
      </c>
      <c r="C14" s="86"/>
      <c r="D14" s="86"/>
      <c r="E14" s="86"/>
      <c r="F14" s="93"/>
      <c r="G14" s="88"/>
      <c r="H14" s="88"/>
      <c r="I14" s="88"/>
      <c r="J14" s="110"/>
      <c r="K14" s="110"/>
    </row>
    <row r="15" spans="2:49" customFormat="1" ht="16.2">
      <c r="B15" s="57" t="s">
        <v>376</v>
      </c>
      <c r="C15" s="85"/>
      <c r="D15" s="85"/>
      <c r="E15" s="85"/>
      <c r="F15" s="92"/>
      <c r="G15" s="87"/>
      <c r="H15" s="87"/>
      <c r="I15" s="87"/>
      <c r="J15" s="109"/>
      <c r="K15" s="109"/>
    </row>
    <row r="16" spans="2:49" customFormat="1" ht="15.6">
      <c r="B16" s="65" t="s">
        <v>267</v>
      </c>
      <c r="C16" s="86"/>
      <c r="D16" s="86"/>
      <c r="E16" s="86"/>
      <c r="F16" s="93"/>
      <c r="G16" s="88"/>
      <c r="H16" s="88"/>
      <c r="I16" s="88"/>
      <c r="J16" s="110"/>
      <c r="K16" s="110"/>
    </row>
    <row r="17" spans="1:11" customFormat="1" ht="16.2">
      <c r="B17" s="57" t="s">
        <v>222</v>
      </c>
      <c r="C17" s="85"/>
      <c r="D17" s="85"/>
      <c r="E17" s="85"/>
      <c r="F17" s="92"/>
      <c r="G17" s="87"/>
      <c r="H17" s="87"/>
      <c r="I17" s="87"/>
      <c r="J17" s="109"/>
      <c r="K17" s="109"/>
    </row>
    <row r="18" spans="1:11" customFormat="1" ht="15.6">
      <c r="B18" s="65" t="s">
        <v>267</v>
      </c>
      <c r="C18" s="86"/>
      <c r="D18" s="86"/>
      <c r="E18" s="86"/>
      <c r="F18" s="93"/>
      <c r="G18" s="88"/>
      <c r="H18" s="88"/>
      <c r="I18" s="88"/>
      <c r="J18" s="110"/>
      <c r="K18" s="110"/>
    </row>
    <row r="19" spans="1:11" customFormat="1" ht="16.2">
      <c r="B19" s="57" t="s">
        <v>219</v>
      </c>
      <c r="C19" s="85"/>
      <c r="D19" s="85"/>
      <c r="E19" s="85"/>
      <c r="F19" s="92"/>
      <c r="G19" s="87"/>
      <c r="H19" s="87"/>
      <c r="I19" s="87"/>
      <c r="J19" s="109"/>
      <c r="K19" s="109"/>
    </row>
    <row r="20" spans="1:11" customFormat="1" ht="15.6">
      <c r="B20" s="65" t="s">
        <v>267</v>
      </c>
      <c r="C20" s="86"/>
      <c r="D20" s="86"/>
      <c r="E20" s="86"/>
      <c r="F20" s="93"/>
      <c r="G20" s="88"/>
      <c r="H20" s="88"/>
      <c r="I20" s="88"/>
      <c r="J20" s="110"/>
      <c r="K20" s="110"/>
    </row>
    <row r="21" spans="1:11" customFormat="1" ht="16.2">
      <c r="B21" s="57" t="s">
        <v>72</v>
      </c>
      <c r="C21" s="85"/>
      <c r="D21" s="85"/>
      <c r="E21" s="85"/>
      <c r="F21" s="92"/>
      <c r="G21" s="87"/>
      <c r="H21" s="87"/>
      <c r="I21" s="87"/>
      <c r="J21" s="109"/>
      <c r="K21" s="109"/>
    </row>
    <row r="22" spans="1:11" customFormat="1" ht="15.6">
      <c r="B22" s="65" t="s">
        <v>267</v>
      </c>
      <c r="C22" s="86"/>
      <c r="D22" s="86"/>
      <c r="E22" s="86"/>
      <c r="F22" s="93"/>
      <c r="G22" s="88"/>
      <c r="H22" s="88"/>
      <c r="I22" s="88"/>
      <c r="J22" s="110"/>
      <c r="K22" s="110"/>
    </row>
    <row r="23" spans="1:11" customFormat="1" ht="16.2">
      <c r="B23" s="57" t="s">
        <v>235</v>
      </c>
      <c r="C23" s="85"/>
      <c r="D23" s="85"/>
      <c r="E23" s="85"/>
      <c r="F23" s="92"/>
      <c r="G23" s="87"/>
      <c r="H23" s="87"/>
      <c r="I23" s="87"/>
      <c r="J23" s="109"/>
      <c r="K23" s="109"/>
    </row>
    <row r="24" spans="1:11" customFormat="1" ht="16.2">
      <c r="B24" s="57" t="s">
        <v>218</v>
      </c>
      <c r="C24" s="85"/>
      <c r="D24" s="85"/>
      <c r="E24" s="85"/>
      <c r="F24" s="92"/>
      <c r="G24" s="87"/>
      <c r="H24" s="87"/>
      <c r="I24" s="87"/>
      <c r="J24" s="109"/>
      <c r="K24" s="109"/>
    </row>
    <row r="25" spans="1:11" customFormat="1" ht="15.6">
      <c r="B25" s="65" t="s">
        <v>267</v>
      </c>
      <c r="C25" s="86"/>
      <c r="D25" s="86"/>
      <c r="E25" s="86"/>
      <c r="F25" s="93"/>
      <c r="G25" s="88"/>
      <c r="H25" s="88"/>
      <c r="I25" s="88"/>
      <c r="J25" s="110"/>
      <c r="K25" s="110"/>
    </row>
    <row r="26" spans="1:11" customFormat="1" ht="16.2">
      <c r="B26" s="57" t="s">
        <v>223</v>
      </c>
      <c r="C26" s="85"/>
      <c r="D26" s="85"/>
      <c r="E26" s="85"/>
      <c r="F26" s="92"/>
      <c r="G26" s="87"/>
      <c r="H26" s="87"/>
      <c r="I26" s="87"/>
      <c r="J26" s="109"/>
      <c r="K26" s="109"/>
    </row>
    <row r="27" spans="1:11" customFormat="1" ht="15.6">
      <c r="B27" s="65" t="s">
        <v>267</v>
      </c>
      <c r="C27" s="86"/>
      <c r="D27" s="86"/>
      <c r="E27" s="86"/>
      <c r="F27" s="93"/>
      <c r="G27" s="88"/>
      <c r="H27" s="88"/>
      <c r="I27" s="88"/>
      <c r="J27" s="110"/>
      <c r="K27" s="110"/>
    </row>
    <row r="28" spans="1:11" customFormat="1" ht="16.2">
      <c r="B28" s="57" t="s">
        <v>219</v>
      </c>
      <c r="C28" s="85"/>
      <c r="D28" s="85"/>
      <c r="E28" s="85"/>
      <c r="F28" s="92"/>
      <c r="G28" s="87"/>
      <c r="H28" s="87"/>
      <c r="I28" s="87"/>
      <c r="J28" s="109"/>
      <c r="K28" s="109"/>
    </row>
    <row r="29" spans="1:11" customFormat="1" ht="15.6">
      <c r="B29" s="65" t="s">
        <v>267</v>
      </c>
      <c r="C29" s="86"/>
      <c r="D29" s="86"/>
      <c r="E29" s="86"/>
      <c r="F29" s="93"/>
      <c r="G29" s="88"/>
      <c r="H29" s="88"/>
      <c r="I29" s="88"/>
      <c r="J29" s="110"/>
      <c r="K29" s="110"/>
    </row>
    <row r="30" spans="1:11" customFormat="1" ht="16.2">
      <c r="B30" s="57" t="s">
        <v>72</v>
      </c>
      <c r="C30" s="85"/>
      <c r="D30" s="85"/>
      <c r="E30" s="85"/>
      <c r="F30" s="92"/>
      <c r="G30" s="87"/>
      <c r="H30" s="87"/>
      <c r="I30" s="87"/>
      <c r="J30" s="109"/>
      <c r="K30" s="109"/>
    </row>
    <row r="31" spans="1:11" customFormat="1" ht="15.6">
      <c r="B31" s="119" t="s">
        <v>267</v>
      </c>
      <c r="C31" s="86"/>
      <c r="D31" s="86"/>
      <c r="E31" s="86"/>
      <c r="F31" s="93"/>
      <c r="G31" s="88"/>
      <c r="H31" s="88"/>
      <c r="I31" s="88"/>
      <c r="J31" s="110"/>
      <c r="K31" s="110"/>
    </row>
    <row r="32" spans="1:11" customFormat="1">
      <c r="A32" s="1"/>
      <c r="B32" s="6" t="s">
        <v>248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6" t="s">
        <v>133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6" t="s">
        <v>244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6" t="s">
        <v>245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28" t="s">
        <v>255</v>
      </c>
      <c r="C36" s="128"/>
      <c r="D36" s="128"/>
      <c r="E36" s="128"/>
      <c r="F36" s="128"/>
      <c r="G36" s="128"/>
      <c r="H36" s="128"/>
      <c r="I36" s="128"/>
      <c r="J36" s="128"/>
      <c r="K36" s="128"/>
    </row>
    <row r="37" spans="1:11" customFormat="1" ht="13.2"/>
    <row r="38" spans="1:11" customFormat="1" ht="13.2"/>
    <row r="39" spans="1:11" customFormat="1" ht="13.2"/>
    <row r="40" spans="1:11" customFormat="1" ht="13.2"/>
    <row r="41" spans="1:11" customFormat="1" ht="13.2"/>
    <row r="42" spans="1:11" customFormat="1" ht="13.2"/>
    <row r="43" spans="1:11" customFormat="1" ht="13.2"/>
    <row r="44" spans="1:11" customFormat="1" ht="13.2"/>
    <row r="45" spans="1:11" customFormat="1" ht="13.2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6:K36"/>
  </mergeCells>
  <phoneticPr fontId="4" type="noConversion"/>
  <dataValidations count="1">
    <dataValidation allowBlank="1" showInputMessage="1" showErrorMessage="1" sqref="A5:XFD11 A46:XFD1048576 A32:A36 B32:K35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886718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44140625" style="1" customWidth="1"/>
    <col min="11" max="11" width="7.109375" style="1" customWidth="1"/>
    <col min="12" max="12" width="7.88671875" style="1" customWidth="1"/>
    <col min="13" max="13" width="7" style="1" customWidth="1"/>
    <col min="14" max="14" width="8.109375" style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78">
      <c r="B1" s="79" t="s">
        <v>275</v>
      </c>
    </row>
    <row r="2" spans="2:78">
      <c r="B2" s="79" t="s">
        <v>276</v>
      </c>
    </row>
    <row r="3" spans="2:78">
      <c r="B3" s="79" t="s">
        <v>277</v>
      </c>
    </row>
    <row r="4" spans="2:78">
      <c r="B4" s="79" t="s">
        <v>278</v>
      </c>
    </row>
    <row r="6" spans="2:78" ht="26.25" customHeight="1">
      <c r="B6" s="141" t="s">
        <v>197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2:78" ht="26.25" customHeight="1">
      <c r="B7" s="141" t="s">
        <v>121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3"/>
    </row>
    <row r="8" spans="2:78" s="3" customFormat="1" ht="62.4">
      <c r="B8" s="19" t="s">
        <v>137</v>
      </c>
      <c r="C8" s="24" t="s">
        <v>47</v>
      </c>
      <c r="D8" s="75" t="s">
        <v>57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247</v>
      </c>
      <c r="M8" s="24" t="s">
        <v>243</v>
      </c>
      <c r="N8" s="24" t="s">
        <v>131</v>
      </c>
      <c r="O8" s="24" t="s">
        <v>68</v>
      </c>
      <c r="P8" s="47" t="s">
        <v>169</v>
      </c>
      <c r="Q8" s="25" t="s">
        <v>171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249</v>
      </c>
      <c r="M9" s="15" t="s">
        <v>75</v>
      </c>
      <c r="N9" s="15" t="s">
        <v>241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61" t="s">
        <v>14</v>
      </c>
      <c r="Q10" s="61" t="s">
        <v>134</v>
      </c>
      <c r="R10" s="1"/>
      <c r="S10" s="1"/>
      <c r="T10" s="1"/>
      <c r="U10" s="1"/>
      <c r="V10" s="1"/>
    </row>
    <row r="11" spans="2:78" s="4" customFormat="1" ht="18" customHeight="1">
      <c r="B11" s="54" t="s">
        <v>56</v>
      </c>
      <c r="C11" s="113"/>
      <c r="D11" s="113"/>
      <c r="E11" s="113"/>
      <c r="F11" s="113"/>
      <c r="G11" s="91"/>
      <c r="H11" s="113"/>
      <c r="I11" s="113"/>
      <c r="J11" s="108"/>
      <c r="K11" s="108"/>
      <c r="L11" s="81"/>
      <c r="M11" s="81"/>
      <c r="N11" s="81"/>
      <c r="O11" s="108"/>
      <c r="P11" s="108"/>
      <c r="Q11" s="108"/>
      <c r="R11" s="1"/>
      <c r="S11" s="1"/>
      <c r="T11" s="1"/>
      <c r="U11" s="1"/>
      <c r="V11" s="1"/>
      <c r="BZ11" s="1"/>
    </row>
    <row r="12" spans="2:78" customFormat="1" ht="18" customHeight="1">
      <c r="B12" s="57" t="s">
        <v>231</v>
      </c>
      <c r="C12" s="85"/>
      <c r="D12" s="85"/>
      <c r="E12" s="85"/>
      <c r="F12" s="85"/>
      <c r="G12" s="92"/>
      <c r="H12" s="85"/>
      <c r="I12" s="85"/>
      <c r="J12" s="109"/>
      <c r="K12" s="109"/>
      <c r="L12" s="87"/>
      <c r="M12" s="87"/>
      <c r="N12" s="87"/>
      <c r="O12" s="109"/>
      <c r="P12" s="109"/>
      <c r="Q12" s="109"/>
    </row>
    <row r="13" spans="2:78" customFormat="1" ht="16.2">
      <c r="B13" s="57" t="s">
        <v>54</v>
      </c>
      <c r="C13" s="85"/>
      <c r="D13" s="85"/>
      <c r="E13" s="85"/>
      <c r="F13" s="85"/>
      <c r="G13" s="92"/>
      <c r="H13" s="85"/>
      <c r="I13" s="85"/>
      <c r="J13" s="109"/>
      <c r="K13" s="109"/>
      <c r="L13" s="87"/>
      <c r="M13" s="87"/>
      <c r="N13" s="87"/>
      <c r="O13" s="109"/>
      <c r="P13" s="109"/>
      <c r="Q13" s="109"/>
    </row>
    <row r="14" spans="2:78" customFormat="1" ht="15.6">
      <c r="B14" s="65" t="s">
        <v>267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88"/>
      <c r="O14" s="110"/>
      <c r="P14" s="110"/>
      <c r="Q14" s="110"/>
    </row>
    <row r="15" spans="2:78" customFormat="1" ht="16.2">
      <c r="B15" s="57" t="s">
        <v>55</v>
      </c>
      <c r="C15" s="85"/>
      <c r="D15" s="85"/>
      <c r="E15" s="85"/>
      <c r="F15" s="85"/>
      <c r="G15" s="92"/>
      <c r="H15" s="85"/>
      <c r="I15" s="85"/>
      <c r="J15" s="109"/>
      <c r="K15" s="109"/>
      <c r="L15" s="87"/>
      <c r="M15" s="87"/>
      <c r="N15" s="87"/>
      <c r="O15" s="109"/>
      <c r="P15" s="109"/>
      <c r="Q15" s="109"/>
    </row>
    <row r="16" spans="2:78" customFormat="1" ht="15.6">
      <c r="B16" s="65" t="s">
        <v>267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88"/>
      <c r="O16" s="110"/>
      <c r="P16" s="110"/>
      <c r="Q16" s="110"/>
    </row>
    <row r="17" spans="1:17" customFormat="1" ht="16.2">
      <c r="B17" s="57" t="s">
        <v>73</v>
      </c>
      <c r="C17" s="85"/>
      <c r="D17" s="85"/>
      <c r="E17" s="85"/>
      <c r="F17" s="85"/>
      <c r="G17" s="92"/>
      <c r="H17" s="85"/>
      <c r="I17" s="85"/>
      <c r="J17" s="109"/>
      <c r="K17" s="109"/>
      <c r="L17" s="87"/>
      <c r="M17" s="87"/>
      <c r="N17" s="87"/>
      <c r="O17" s="109"/>
      <c r="P17" s="109"/>
      <c r="Q17" s="109"/>
    </row>
    <row r="18" spans="1:17" customFormat="1" ht="15.6">
      <c r="B18" s="65" t="s">
        <v>267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88"/>
      <c r="O18" s="110"/>
      <c r="P18" s="110"/>
      <c r="Q18" s="110"/>
    </row>
    <row r="19" spans="1:17" customFormat="1" ht="15.6">
      <c r="B19" s="65" t="s">
        <v>267</v>
      </c>
      <c r="C19" s="86"/>
      <c r="D19" s="86"/>
      <c r="E19" s="86"/>
      <c r="F19" s="86"/>
      <c r="G19" s="93"/>
      <c r="H19" s="86"/>
      <c r="I19" s="86"/>
      <c r="J19" s="110"/>
      <c r="K19" s="110"/>
      <c r="L19" s="88"/>
      <c r="M19" s="88"/>
      <c r="N19" s="88"/>
      <c r="O19" s="110"/>
      <c r="P19" s="110"/>
      <c r="Q19" s="110"/>
    </row>
    <row r="20" spans="1:17" customFormat="1" ht="15.6">
      <c r="B20" s="65" t="s">
        <v>267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88"/>
      <c r="O20" s="110"/>
      <c r="P20" s="110"/>
      <c r="Q20" s="110"/>
    </row>
    <row r="21" spans="1:17" customFormat="1" ht="15.6">
      <c r="B21" s="65" t="s">
        <v>267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88"/>
      <c r="O21" s="110"/>
      <c r="P21" s="110"/>
      <c r="Q21" s="110"/>
    </row>
    <row r="22" spans="1:17" customFormat="1" ht="16.2">
      <c r="B22" s="57" t="s">
        <v>230</v>
      </c>
      <c r="C22" s="85"/>
      <c r="D22" s="85"/>
      <c r="E22" s="85"/>
      <c r="F22" s="85"/>
      <c r="G22" s="92"/>
      <c r="H22" s="85"/>
      <c r="I22" s="85"/>
      <c r="J22" s="109"/>
      <c r="K22" s="109"/>
      <c r="L22" s="87"/>
      <c r="M22" s="87"/>
      <c r="N22" s="87"/>
      <c r="O22" s="109"/>
      <c r="P22" s="109"/>
      <c r="Q22" s="109"/>
    </row>
    <row r="23" spans="1:17" customFormat="1" ht="16.2">
      <c r="B23" s="57" t="s">
        <v>54</v>
      </c>
      <c r="C23" s="85"/>
      <c r="D23" s="85"/>
      <c r="E23" s="85"/>
      <c r="F23" s="85"/>
      <c r="G23" s="92"/>
      <c r="H23" s="85"/>
      <c r="I23" s="85"/>
      <c r="J23" s="109"/>
      <c r="K23" s="109"/>
      <c r="L23" s="87"/>
      <c r="M23" s="87"/>
      <c r="N23" s="87"/>
      <c r="O23" s="109"/>
      <c r="P23" s="109"/>
      <c r="Q23" s="109"/>
    </row>
    <row r="24" spans="1:17" customFormat="1" ht="15.6">
      <c r="B24" s="65" t="s">
        <v>267</v>
      </c>
      <c r="C24" s="86"/>
      <c r="D24" s="86"/>
      <c r="E24" s="86"/>
      <c r="F24" s="86"/>
      <c r="G24" s="93"/>
      <c r="H24" s="86"/>
      <c r="I24" s="86"/>
      <c r="J24" s="110"/>
      <c r="K24" s="110"/>
      <c r="L24" s="88"/>
      <c r="M24" s="88"/>
      <c r="N24" s="88"/>
      <c r="O24" s="110"/>
      <c r="P24" s="110"/>
      <c r="Q24" s="110"/>
    </row>
    <row r="25" spans="1:17" customFormat="1" ht="16.2">
      <c r="B25" s="57" t="s">
        <v>55</v>
      </c>
      <c r="C25" s="85"/>
      <c r="D25" s="85"/>
      <c r="E25" s="85"/>
      <c r="F25" s="85"/>
      <c r="G25" s="92"/>
      <c r="H25" s="85"/>
      <c r="I25" s="85"/>
      <c r="J25" s="109"/>
      <c r="K25" s="109"/>
      <c r="L25" s="87"/>
      <c r="M25" s="87"/>
      <c r="N25" s="87"/>
      <c r="O25" s="109"/>
      <c r="P25" s="109"/>
      <c r="Q25" s="109"/>
    </row>
    <row r="26" spans="1:17" customFormat="1" ht="15.6">
      <c r="B26" s="65" t="s">
        <v>267</v>
      </c>
      <c r="C26" s="86"/>
      <c r="D26" s="86"/>
      <c r="E26" s="86"/>
      <c r="F26" s="86"/>
      <c r="G26" s="93"/>
      <c r="H26" s="86"/>
      <c r="I26" s="86"/>
      <c r="J26" s="110"/>
      <c r="K26" s="110"/>
      <c r="L26" s="88"/>
      <c r="M26" s="88"/>
      <c r="N26" s="88"/>
      <c r="O26" s="110"/>
      <c r="P26" s="110"/>
      <c r="Q26" s="110"/>
    </row>
    <row r="27" spans="1:17" customFormat="1" ht="16.2">
      <c r="B27" s="57" t="s">
        <v>73</v>
      </c>
      <c r="C27" s="85"/>
      <c r="D27" s="85"/>
      <c r="E27" s="85"/>
      <c r="F27" s="85"/>
      <c r="G27" s="92"/>
      <c r="H27" s="85"/>
      <c r="I27" s="85"/>
      <c r="J27" s="109"/>
      <c r="K27" s="109"/>
      <c r="L27" s="87"/>
      <c r="M27" s="87"/>
      <c r="N27" s="87"/>
      <c r="O27" s="109"/>
      <c r="P27" s="109"/>
      <c r="Q27" s="109"/>
    </row>
    <row r="28" spans="1:17" customFormat="1" ht="15.6">
      <c r="B28" s="65" t="s">
        <v>267</v>
      </c>
      <c r="C28" s="86"/>
      <c r="D28" s="86"/>
      <c r="E28" s="86"/>
      <c r="F28" s="86"/>
      <c r="G28" s="93"/>
      <c r="H28" s="86"/>
      <c r="I28" s="86"/>
      <c r="J28" s="110"/>
      <c r="K28" s="110"/>
      <c r="L28" s="88"/>
      <c r="M28" s="88"/>
      <c r="N28" s="88"/>
      <c r="O28" s="110"/>
      <c r="P28" s="110"/>
      <c r="Q28" s="110"/>
    </row>
    <row r="29" spans="1:17" customFormat="1" ht="15.6">
      <c r="B29" s="65" t="s">
        <v>267</v>
      </c>
      <c r="C29" s="86"/>
      <c r="D29" s="86"/>
      <c r="E29" s="86"/>
      <c r="F29" s="86"/>
      <c r="G29" s="93"/>
      <c r="H29" s="86"/>
      <c r="I29" s="86"/>
      <c r="J29" s="110"/>
      <c r="K29" s="110"/>
      <c r="L29" s="88"/>
      <c r="M29" s="88"/>
      <c r="N29" s="88"/>
      <c r="O29" s="110"/>
      <c r="P29" s="110"/>
      <c r="Q29" s="110"/>
    </row>
    <row r="30" spans="1:17" customFormat="1" ht="15.6">
      <c r="B30" s="65" t="s">
        <v>267</v>
      </c>
      <c r="C30" s="86"/>
      <c r="D30" s="86"/>
      <c r="E30" s="86"/>
      <c r="F30" s="86"/>
      <c r="G30" s="93"/>
      <c r="H30" s="86"/>
      <c r="I30" s="86"/>
      <c r="J30" s="110"/>
      <c r="K30" s="110"/>
      <c r="L30" s="88"/>
      <c r="M30" s="88"/>
      <c r="N30" s="88"/>
      <c r="O30" s="110"/>
      <c r="P30" s="110"/>
      <c r="Q30" s="110"/>
    </row>
    <row r="31" spans="1:17" customFormat="1" ht="15.6">
      <c r="B31" s="119" t="s">
        <v>267</v>
      </c>
      <c r="C31" s="86"/>
      <c r="D31" s="86"/>
      <c r="E31" s="86"/>
      <c r="F31" s="86"/>
      <c r="G31" s="93"/>
      <c r="H31" s="86"/>
      <c r="I31" s="86"/>
      <c r="J31" s="110"/>
      <c r="K31" s="110"/>
      <c r="L31" s="88"/>
      <c r="M31" s="88"/>
      <c r="N31" s="88"/>
      <c r="O31" s="110"/>
      <c r="P31" s="110"/>
      <c r="Q31" s="110"/>
    </row>
    <row r="32" spans="1:17" customFormat="1">
      <c r="A32" s="1"/>
      <c r="B32" s="6" t="s">
        <v>248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244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245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8" t="s">
        <v>255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</row>
    <row r="37" spans="1:17" customFormat="1" ht="13.2"/>
    <row r="38" spans="1:17" customFormat="1" ht="13.2"/>
    <row r="39" spans="1:17" customFormat="1" ht="13.2"/>
    <row r="40" spans="1:17" customFormat="1" ht="13.2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44140625" style="2" customWidth="1"/>
    <col min="4" max="5" width="6.33203125" style="2" customWidth="1"/>
    <col min="6" max="6" width="5.5546875" style="1" customWidth="1"/>
    <col min="7" max="7" width="7" style="1" customWidth="1"/>
    <col min="8" max="8" width="8.33203125" style="1" customWidth="1"/>
    <col min="9" max="9" width="6" style="1" bestFit="1" customWidth="1"/>
    <col min="10" max="10" width="6" style="1" customWidth="1"/>
    <col min="11" max="11" width="5.5546875" style="1" customWidth="1"/>
    <col min="12" max="12" width="6.44140625" style="1" bestFit="1" customWidth="1"/>
    <col min="13" max="13" width="7.109375" style="1" customWidth="1"/>
    <col min="14" max="14" width="8.44140625" style="1" customWidth="1"/>
    <col min="15" max="15" width="7.109375" style="1" customWidth="1"/>
    <col min="16" max="16" width="8.109375" style="1" customWidth="1"/>
    <col min="17" max="18" width="11.109375" style="1" customWidth="1"/>
    <col min="19" max="19" width="7.5546875" style="1" customWidth="1"/>
    <col min="20" max="20" width="6.6640625" style="1" customWidth="1"/>
    <col min="21" max="21" width="7.6640625" style="1" customWidth="1"/>
    <col min="22" max="22" width="7.109375" style="1" customWidth="1"/>
    <col min="23" max="23" width="6" style="1" customWidth="1"/>
    <col min="24" max="24" width="7.88671875" style="1" customWidth="1"/>
    <col min="25" max="25" width="8.109375" style="1" customWidth="1"/>
    <col min="26" max="26" width="6.33203125" style="1" customWidth="1"/>
    <col min="27" max="27" width="8" style="1" customWidth="1"/>
    <col min="28" max="28" width="8.6640625" style="1" customWidth="1"/>
    <col min="29" max="29" width="10" style="1" customWidth="1"/>
    <col min="30" max="30" width="9.5546875" style="1" customWidth="1"/>
    <col min="31" max="31" width="6.109375" style="1" customWidth="1"/>
    <col min="32" max="33" width="5.6640625" style="1" customWidth="1"/>
    <col min="34" max="34" width="6.88671875" style="1" customWidth="1"/>
    <col min="35" max="35" width="6.44140625" style="1" customWidth="1"/>
    <col min="36" max="36" width="6.6640625" style="1" customWidth="1"/>
    <col min="37" max="37" width="7.33203125" style="1" customWidth="1"/>
    <col min="38" max="49" width="5.6640625" style="1" customWidth="1"/>
    <col min="50" max="16384" width="9.109375" style="1"/>
  </cols>
  <sheetData>
    <row r="1" spans="2:62">
      <c r="B1" s="79" t="s">
        <v>275</v>
      </c>
    </row>
    <row r="2" spans="2:62">
      <c r="B2" s="79" t="s">
        <v>276</v>
      </c>
    </row>
    <row r="3" spans="2:62">
      <c r="B3" s="79" t="s">
        <v>277</v>
      </c>
    </row>
    <row r="4" spans="2:62">
      <c r="B4" s="79" t="s">
        <v>278</v>
      </c>
    </row>
    <row r="6" spans="2:62" ht="26.25" customHeight="1">
      <c r="B6" s="141" t="s">
        <v>198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3"/>
    </row>
    <row r="7" spans="2:62" s="3" customFormat="1" ht="62.4">
      <c r="B7" s="19" t="s">
        <v>137</v>
      </c>
      <c r="C7" s="24" t="s">
        <v>214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5" t="s">
        <v>18</v>
      </c>
      <c r="J7" s="24" t="s">
        <v>265</v>
      </c>
      <c r="K7" s="24" t="s">
        <v>122</v>
      </c>
      <c r="L7" s="12" t="s">
        <v>35</v>
      </c>
      <c r="M7" s="47" t="s">
        <v>19</v>
      </c>
      <c r="N7" s="24" t="s">
        <v>247</v>
      </c>
      <c r="O7" s="24" t="s">
        <v>243</v>
      </c>
      <c r="P7" s="24" t="s">
        <v>131</v>
      </c>
      <c r="Q7" s="47" t="s">
        <v>169</v>
      </c>
      <c r="R7" s="25" t="s">
        <v>171</v>
      </c>
      <c r="S7" s="1"/>
      <c r="T7" s="1"/>
      <c r="U7" s="1"/>
      <c r="V7" s="1"/>
      <c r="W7" s="1"/>
      <c r="X7" s="1"/>
      <c r="BI7" s="3" t="s">
        <v>162</v>
      </c>
      <c r="BJ7" s="3" t="s">
        <v>164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249</v>
      </c>
      <c r="O8" s="15" t="s">
        <v>75</v>
      </c>
      <c r="P8" s="15" t="s">
        <v>241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160</v>
      </c>
      <c r="BJ8" s="3" t="s">
        <v>163</v>
      </c>
    </row>
    <row r="9" spans="2:62" s="4" customFormat="1" ht="18" customHeight="1">
      <c r="B9" s="17"/>
      <c r="C9" s="66" t="s">
        <v>1</v>
      </c>
      <c r="D9" s="66" t="s">
        <v>2</v>
      </c>
      <c r="E9" s="66" t="s">
        <v>3</v>
      </c>
      <c r="F9" s="66" t="s">
        <v>4</v>
      </c>
      <c r="G9" s="66" t="s">
        <v>5</v>
      </c>
      <c r="H9" s="66" t="s">
        <v>6</v>
      </c>
      <c r="I9" s="59" t="s">
        <v>7</v>
      </c>
      <c r="J9" s="59"/>
      <c r="K9" s="59" t="s">
        <v>8</v>
      </c>
      <c r="L9" s="59" t="s">
        <v>9</v>
      </c>
      <c r="M9" s="59" t="s">
        <v>10</v>
      </c>
      <c r="N9" s="61" t="s">
        <v>11</v>
      </c>
      <c r="O9" s="61" t="s">
        <v>12</v>
      </c>
      <c r="P9" s="61" t="s">
        <v>13</v>
      </c>
      <c r="Q9" s="61" t="s">
        <v>14</v>
      </c>
      <c r="R9" s="61" t="s">
        <v>134</v>
      </c>
      <c r="S9" s="1"/>
      <c r="T9" s="1"/>
      <c r="U9" s="1"/>
      <c r="V9" s="1"/>
      <c r="W9" s="1"/>
      <c r="X9" s="1"/>
      <c r="BI9" s="4" t="s">
        <v>161</v>
      </c>
      <c r="BJ9" s="4" t="s">
        <v>165</v>
      </c>
    </row>
    <row r="10" spans="2:62" s="4" customFormat="1" ht="18" customHeight="1">
      <c r="B10" s="54" t="s">
        <v>42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08"/>
      <c r="M10" s="108"/>
      <c r="N10" s="81"/>
      <c r="O10" s="81"/>
      <c r="P10" s="81"/>
      <c r="Q10" s="108"/>
      <c r="R10" s="108"/>
      <c r="S10" s="1"/>
      <c r="T10" s="1"/>
      <c r="U10" s="1"/>
      <c r="V10" s="1"/>
      <c r="W10" s="1"/>
      <c r="X10" s="1"/>
      <c r="BI10" s="1" t="s">
        <v>26</v>
      </c>
      <c r="BJ10" s="4" t="s">
        <v>166</v>
      </c>
    </row>
    <row r="11" spans="2:62" customFormat="1" ht="21.75" customHeight="1">
      <c r="B11" s="57" t="s">
        <v>24</v>
      </c>
      <c r="C11" s="85"/>
      <c r="D11" s="85"/>
      <c r="E11" s="85"/>
      <c r="F11" s="85"/>
      <c r="G11" s="92"/>
      <c r="H11" s="85"/>
      <c r="I11" s="85"/>
      <c r="J11" s="85"/>
      <c r="K11" s="85"/>
      <c r="L11" s="109"/>
      <c r="M11" s="109"/>
      <c r="N11" s="87"/>
      <c r="O11" s="87"/>
      <c r="P11" s="87"/>
      <c r="Q11" s="109"/>
      <c r="R11" s="109"/>
    </row>
    <row r="12" spans="2:62" customFormat="1" ht="16.2">
      <c r="B12" s="57" t="s">
        <v>104</v>
      </c>
      <c r="C12" s="85"/>
      <c r="D12" s="85"/>
      <c r="E12" s="85"/>
      <c r="F12" s="85"/>
      <c r="G12" s="92"/>
      <c r="H12" s="85"/>
      <c r="I12" s="85"/>
      <c r="J12" s="85"/>
      <c r="K12" s="85"/>
      <c r="L12" s="109"/>
      <c r="M12" s="109"/>
      <c r="N12" s="87"/>
      <c r="O12" s="87"/>
      <c r="P12" s="87"/>
      <c r="Q12" s="109"/>
      <c r="R12" s="109"/>
    </row>
    <row r="13" spans="2:62" customFormat="1" ht="15.6">
      <c r="B13" s="65" t="s">
        <v>267</v>
      </c>
      <c r="C13" s="86"/>
      <c r="D13" s="86"/>
      <c r="E13" s="86"/>
      <c r="F13" s="86"/>
      <c r="G13" s="93"/>
      <c r="H13" s="86"/>
      <c r="I13" s="86"/>
      <c r="J13" s="86"/>
      <c r="K13" s="86"/>
      <c r="L13" s="110"/>
      <c r="M13" s="110"/>
      <c r="N13" s="88"/>
      <c r="O13" s="88"/>
      <c r="P13" s="88"/>
      <c r="Q13" s="110"/>
      <c r="R13" s="110"/>
    </row>
    <row r="14" spans="2:62" customFormat="1" ht="16.2">
      <c r="B14" s="57" t="s">
        <v>36</v>
      </c>
      <c r="C14" s="85"/>
      <c r="D14" s="85"/>
      <c r="E14" s="85"/>
      <c r="F14" s="85"/>
      <c r="G14" s="92"/>
      <c r="H14" s="85"/>
      <c r="I14" s="85"/>
      <c r="J14" s="85"/>
      <c r="K14" s="85"/>
      <c r="L14" s="109"/>
      <c r="M14" s="109"/>
      <c r="N14" s="87"/>
      <c r="O14" s="87"/>
      <c r="P14" s="87"/>
      <c r="Q14" s="109"/>
      <c r="R14" s="109"/>
    </row>
    <row r="15" spans="2:62" customFormat="1" ht="15.6">
      <c r="B15" s="65" t="s">
        <v>267</v>
      </c>
      <c r="C15" s="86"/>
      <c r="D15" s="86"/>
      <c r="E15" s="86"/>
      <c r="F15" s="86"/>
      <c r="G15" s="93"/>
      <c r="H15" s="86"/>
      <c r="I15" s="86"/>
      <c r="J15" s="86"/>
      <c r="K15" s="86"/>
      <c r="L15" s="110"/>
      <c r="M15" s="110"/>
      <c r="N15" s="88"/>
      <c r="O15" s="88"/>
      <c r="P15" s="88"/>
      <c r="Q15" s="110"/>
      <c r="R15" s="110"/>
    </row>
    <row r="16" spans="2:62" customFormat="1" ht="16.2">
      <c r="B16" s="57" t="s">
        <v>38</v>
      </c>
      <c r="C16" s="85"/>
      <c r="D16" s="85"/>
      <c r="E16" s="85"/>
      <c r="F16" s="85"/>
      <c r="G16" s="92"/>
      <c r="H16" s="85"/>
      <c r="I16" s="85"/>
      <c r="J16" s="85"/>
      <c r="K16" s="85"/>
      <c r="L16" s="109"/>
      <c r="M16" s="109"/>
      <c r="N16" s="87"/>
      <c r="O16" s="87"/>
      <c r="P16" s="87"/>
      <c r="Q16" s="109"/>
      <c r="R16" s="109"/>
    </row>
    <row r="17" spans="2:18" customFormat="1" ht="15.6">
      <c r="B17" s="65" t="s">
        <v>267</v>
      </c>
      <c r="C17" s="86"/>
      <c r="D17" s="86"/>
      <c r="E17" s="86"/>
      <c r="F17" s="86"/>
      <c r="G17" s="93"/>
      <c r="H17" s="86"/>
      <c r="I17" s="86"/>
      <c r="J17" s="86"/>
      <c r="K17" s="86"/>
      <c r="L17" s="110"/>
      <c r="M17" s="110"/>
      <c r="N17" s="88"/>
      <c r="O17" s="88"/>
      <c r="P17" s="88"/>
      <c r="Q17" s="110"/>
      <c r="R17" s="110"/>
    </row>
    <row r="18" spans="2:18" customFormat="1" ht="16.2">
      <c r="B18" s="57" t="s">
        <v>39</v>
      </c>
      <c r="C18" s="85"/>
      <c r="D18" s="85"/>
      <c r="E18" s="85"/>
      <c r="F18" s="85"/>
      <c r="G18" s="92"/>
      <c r="H18" s="85"/>
      <c r="I18" s="85"/>
      <c r="J18" s="85"/>
      <c r="K18" s="85"/>
      <c r="L18" s="109"/>
      <c r="M18" s="109"/>
      <c r="N18" s="87"/>
      <c r="O18" s="87"/>
      <c r="P18" s="87"/>
      <c r="Q18" s="109"/>
      <c r="R18" s="109"/>
    </row>
    <row r="19" spans="2:18" customFormat="1" ht="15.6">
      <c r="B19" s="65" t="s">
        <v>267</v>
      </c>
      <c r="C19" s="86"/>
      <c r="D19" s="86"/>
      <c r="E19" s="86"/>
      <c r="F19" s="86"/>
      <c r="G19" s="93"/>
      <c r="H19" s="86"/>
      <c r="I19" s="86"/>
      <c r="J19" s="86"/>
      <c r="K19" s="86"/>
      <c r="L19" s="110"/>
      <c r="M19" s="110"/>
      <c r="N19" s="88"/>
      <c r="O19" s="88"/>
      <c r="P19" s="88"/>
      <c r="Q19" s="110"/>
      <c r="R19" s="110"/>
    </row>
    <row r="20" spans="2:18" customFormat="1" ht="16.2">
      <c r="B20" s="57" t="s">
        <v>37</v>
      </c>
      <c r="C20" s="85"/>
      <c r="D20" s="85"/>
      <c r="E20" s="85"/>
      <c r="F20" s="85"/>
      <c r="G20" s="92"/>
      <c r="H20" s="85"/>
      <c r="I20" s="85"/>
      <c r="J20" s="85"/>
      <c r="K20" s="85"/>
      <c r="L20" s="109"/>
      <c r="M20" s="109"/>
      <c r="N20" s="87"/>
      <c r="O20" s="87"/>
      <c r="P20" s="87"/>
      <c r="Q20" s="109"/>
      <c r="R20" s="109"/>
    </row>
    <row r="21" spans="2:18" customFormat="1" ht="15.6">
      <c r="B21" s="65" t="s">
        <v>267</v>
      </c>
      <c r="C21" s="86"/>
      <c r="D21" s="86"/>
      <c r="E21" s="86"/>
      <c r="F21" s="86"/>
      <c r="G21" s="93"/>
      <c r="H21" s="86"/>
      <c r="I21" s="86"/>
      <c r="J21" s="86"/>
      <c r="K21" s="86"/>
      <c r="L21" s="110"/>
      <c r="M21" s="110"/>
      <c r="N21" s="88"/>
      <c r="O21" s="88"/>
      <c r="P21" s="88"/>
      <c r="Q21" s="110"/>
      <c r="R21" s="110"/>
    </row>
    <row r="22" spans="2:18" customFormat="1" ht="16.2">
      <c r="B22" s="57" t="s">
        <v>40</v>
      </c>
      <c r="C22" s="85"/>
      <c r="D22" s="85"/>
      <c r="E22" s="85"/>
      <c r="F22" s="85"/>
      <c r="G22" s="92"/>
      <c r="H22" s="85"/>
      <c r="I22" s="85"/>
      <c r="J22" s="85"/>
      <c r="K22" s="85"/>
      <c r="L22" s="109"/>
      <c r="M22" s="109"/>
      <c r="N22" s="87"/>
      <c r="O22" s="87"/>
      <c r="P22" s="87"/>
      <c r="Q22" s="109"/>
      <c r="R22" s="109"/>
    </row>
    <row r="23" spans="2:18" customFormat="1" ht="15.6">
      <c r="B23" s="65" t="s">
        <v>267</v>
      </c>
      <c r="C23" s="86"/>
      <c r="D23" s="86"/>
      <c r="E23" s="86"/>
      <c r="F23" s="86"/>
      <c r="G23" s="93"/>
      <c r="H23" s="86"/>
      <c r="I23" s="86"/>
      <c r="J23" s="86"/>
      <c r="K23" s="86"/>
      <c r="L23" s="110"/>
      <c r="M23" s="110"/>
      <c r="N23" s="88"/>
      <c r="O23" s="88"/>
      <c r="P23" s="88"/>
      <c r="Q23" s="110"/>
      <c r="R23" s="110"/>
    </row>
    <row r="24" spans="2:18" customFormat="1" ht="15.6">
      <c r="B24" s="65" t="s">
        <v>267</v>
      </c>
      <c r="C24" s="86"/>
      <c r="D24" s="86"/>
      <c r="E24" s="86"/>
      <c r="F24" s="86"/>
      <c r="G24" s="93"/>
      <c r="H24" s="86"/>
      <c r="I24" s="86"/>
      <c r="J24" s="86"/>
      <c r="K24" s="86"/>
      <c r="L24" s="110"/>
      <c r="M24" s="110"/>
      <c r="N24" s="88"/>
      <c r="O24" s="88"/>
      <c r="P24" s="88"/>
      <c r="Q24" s="110"/>
      <c r="R24" s="110"/>
    </row>
    <row r="25" spans="2:18" customFormat="1" ht="16.2">
      <c r="B25" s="57" t="s">
        <v>87</v>
      </c>
      <c r="C25" s="85"/>
      <c r="D25" s="85"/>
      <c r="E25" s="85"/>
      <c r="F25" s="85"/>
      <c r="G25" s="92"/>
      <c r="H25" s="85"/>
      <c r="I25" s="85"/>
      <c r="J25" s="85"/>
      <c r="K25" s="85"/>
      <c r="L25" s="109"/>
      <c r="M25" s="109"/>
      <c r="N25" s="87"/>
      <c r="O25" s="87"/>
      <c r="P25" s="87"/>
      <c r="Q25" s="109"/>
      <c r="R25" s="109"/>
    </row>
    <row r="26" spans="2:18" customFormat="1" ht="15.6">
      <c r="B26" s="65" t="s">
        <v>267</v>
      </c>
      <c r="C26" s="86"/>
      <c r="D26" s="86"/>
      <c r="E26" s="86"/>
      <c r="F26" s="86"/>
      <c r="G26" s="93"/>
      <c r="H26" s="86"/>
      <c r="I26" s="86"/>
      <c r="J26" s="86"/>
      <c r="K26" s="86"/>
      <c r="L26" s="110"/>
      <c r="M26" s="110"/>
      <c r="N26" s="88"/>
      <c r="O26" s="88"/>
      <c r="P26" s="88"/>
      <c r="Q26" s="110"/>
      <c r="R26" s="110"/>
    </row>
    <row r="27" spans="2:18" customFormat="1" ht="16.2">
      <c r="B27" s="57" t="s">
        <v>41</v>
      </c>
      <c r="C27" s="85"/>
      <c r="D27" s="85"/>
      <c r="E27" s="85"/>
      <c r="F27" s="85"/>
      <c r="G27" s="92"/>
      <c r="H27" s="85"/>
      <c r="I27" s="85"/>
      <c r="J27" s="85"/>
      <c r="K27" s="85"/>
      <c r="L27" s="109"/>
      <c r="M27" s="109"/>
      <c r="N27" s="87"/>
      <c r="O27" s="87"/>
      <c r="P27" s="87"/>
      <c r="Q27" s="109"/>
      <c r="R27" s="109"/>
    </row>
    <row r="28" spans="2:18" customFormat="1" ht="15.6">
      <c r="B28" s="65" t="s">
        <v>267</v>
      </c>
      <c r="C28" s="86"/>
      <c r="D28" s="86"/>
      <c r="E28" s="86"/>
      <c r="F28" s="86"/>
      <c r="G28" s="93"/>
      <c r="H28" s="86"/>
      <c r="I28" s="86"/>
      <c r="J28" s="86"/>
      <c r="K28" s="86"/>
      <c r="L28" s="110"/>
      <c r="M28" s="110"/>
      <c r="N28" s="88"/>
      <c r="O28" s="88"/>
      <c r="P28" s="88"/>
      <c r="Q28" s="110"/>
      <c r="R28" s="110"/>
    </row>
    <row r="29" spans="2:18" customFormat="1" ht="16.2">
      <c r="B29" s="57" t="s">
        <v>44</v>
      </c>
      <c r="C29" s="85"/>
      <c r="D29" s="85"/>
      <c r="E29" s="85"/>
      <c r="F29" s="85"/>
      <c r="G29" s="92"/>
      <c r="H29" s="85"/>
      <c r="I29" s="85"/>
      <c r="J29" s="85"/>
      <c r="K29" s="85"/>
      <c r="L29" s="109"/>
      <c r="M29" s="109"/>
      <c r="N29" s="87"/>
      <c r="O29" s="87"/>
      <c r="P29" s="87"/>
      <c r="Q29" s="109"/>
      <c r="R29" s="109"/>
    </row>
    <row r="30" spans="2:18" customFormat="1" ht="16.2">
      <c r="B30" s="57" t="s">
        <v>36</v>
      </c>
      <c r="C30" s="85"/>
      <c r="D30" s="85"/>
      <c r="E30" s="85"/>
      <c r="F30" s="85"/>
      <c r="G30" s="92"/>
      <c r="H30" s="85"/>
      <c r="I30" s="85"/>
      <c r="J30" s="85"/>
      <c r="K30" s="85"/>
      <c r="L30" s="109"/>
      <c r="M30" s="109"/>
      <c r="N30" s="87"/>
      <c r="O30" s="87"/>
      <c r="P30" s="87"/>
      <c r="Q30" s="109"/>
      <c r="R30" s="109"/>
    </row>
    <row r="31" spans="2:18" customFormat="1" ht="15.6">
      <c r="B31" s="65" t="s">
        <v>267</v>
      </c>
      <c r="C31" s="86"/>
      <c r="D31" s="86"/>
      <c r="E31" s="86"/>
      <c r="F31" s="86"/>
      <c r="G31" s="93"/>
      <c r="H31" s="86"/>
      <c r="I31" s="86"/>
      <c r="J31" s="86"/>
      <c r="K31" s="86"/>
      <c r="L31" s="110"/>
      <c r="M31" s="110"/>
      <c r="N31" s="88"/>
      <c r="O31" s="88"/>
      <c r="P31" s="88"/>
      <c r="Q31" s="110"/>
      <c r="R31" s="110"/>
    </row>
    <row r="32" spans="2:18" customFormat="1" ht="16.2">
      <c r="B32" s="57" t="s">
        <v>38</v>
      </c>
      <c r="C32" s="85"/>
      <c r="D32" s="85"/>
      <c r="E32" s="85"/>
      <c r="F32" s="85"/>
      <c r="G32" s="92"/>
      <c r="H32" s="85"/>
      <c r="I32" s="85"/>
      <c r="J32" s="85"/>
      <c r="K32" s="85"/>
      <c r="L32" s="109"/>
      <c r="M32" s="109"/>
      <c r="N32" s="87"/>
      <c r="O32" s="87"/>
      <c r="P32" s="87"/>
      <c r="Q32" s="109"/>
      <c r="R32" s="109"/>
    </row>
    <row r="33" spans="1:18" customFormat="1" ht="15.6">
      <c r="B33" s="65" t="s">
        <v>267</v>
      </c>
      <c r="C33" s="86"/>
      <c r="D33" s="86"/>
      <c r="E33" s="86"/>
      <c r="F33" s="86"/>
      <c r="G33" s="93"/>
      <c r="H33" s="86"/>
      <c r="I33" s="86"/>
      <c r="J33" s="86"/>
      <c r="K33" s="86"/>
      <c r="L33" s="110"/>
      <c r="M33" s="110"/>
      <c r="N33" s="88"/>
      <c r="O33" s="88"/>
      <c r="P33" s="88"/>
      <c r="Q33" s="110"/>
      <c r="R33" s="110"/>
    </row>
    <row r="34" spans="1:18" customFormat="1" ht="16.2">
      <c r="B34" s="57" t="s">
        <v>39</v>
      </c>
      <c r="C34" s="85"/>
      <c r="D34" s="85"/>
      <c r="E34" s="85"/>
      <c r="F34" s="85"/>
      <c r="G34" s="92"/>
      <c r="H34" s="85"/>
      <c r="I34" s="85"/>
      <c r="J34" s="85"/>
      <c r="K34" s="85"/>
      <c r="L34" s="109"/>
      <c r="M34" s="109"/>
      <c r="N34" s="87"/>
      <c r="O34" s="87"/>
      <c r="P34" s="87"/>
      <c r="Q34" s="109"/>
      <c r="R34" s="109"/>
    </row>
    <row r="35" spans="1:18" customFormat="1" ht="15.6">
      <c r="B35" s="65" t="s">
        <v>267</v>
      </c>
      <c r="C35" s="86"/>
      <c r="D35" s="86"/>
      <c r="E35" s="86"/>
      <c r="F35" s="86"/>
      <c r="G35" s="93"/>
      <c r="H35" s="86"/>
      <c r="I35" s="86"/>
      <c r="J35" s="86"/>
      <c r="K35" s="86"/>
      <c r="L35" s="110"/>
      <c r="M35" s="110"/>
      <c r="N35" s="88"/>
      <c r="O35" s="88"/>
      <c r="P35" s="88"/>
      <c r="Q35" s="110"/>
      <c r="R35" s="110"/>
    </row>
    <row r="36" spans="1:18" customFormat="1" ht="16.2">
      <c r="B36" s="57" t="s">
        <v>41</v>
      </c>
      <c r="C36" s="85"/>
      <c r="D36" s="85"/>
      <c r="E36" s="85"/>
      <c r="F36" s="85"/>
      <c r="G36" s="92"/>
      <c r="H36" s="85"/>
      <c r="I36" s="85"/>
      <c r="J36" s="85"/>
      <c r="K36" s="85"/>
      <c r="L36" s="109"/>
      <c r="M36" s="109"/>
      <c r="N36" s="87"/>
      <c r="O36" s="87"/>
      <c r="P36" s="87"/>
      <c r="Q36" s="109"/>
      <c r="R36" s="109"/>
    </row>
    <row r="37" spans="1:18" customFormat="1" ht="15.6">
      <c r="B37" s="119" t="s">
        <v>267</v>
      </c>
      <c r="C37" s="86"/>
      <c r="D37" s="86"/>
      <c r="E37" s="86"/>
      <c r="F37" s="86"/>
      <c r="G37" s="93"/>
      <c r="H37" s="86"/>
      <c r="I37" s="86"/>
      <c r="J37" s="86"/>
      <c r="K37" s="86"/>
      <c r="L37" s="110"/>
      <c r="M37" s="110"/>
      <c r="N37" s="88"/>
      <c r="O37" s="88"/>
      <c r="P37" s="88"/>
      <c r="Q37" s="110"/>
      <c r="R37" s="110"/>
    </row>
    <row r="38" spans="1:18" customFormat="1">
      <c r="A38" s="1"/>
      <c r="B38" s="6" t="s">
        <v>248</v>
      </c>
      <c r="C38" s="6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customFormat="1">
      <c r="A39" s="1"/>
      <c r="B39" s="6" t="s">
        <v>133</v>
      </c>
      <c r="C39" s="6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6" t="s">
        <v>244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6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28" t="s">
        <v>255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</row>
    <row r="43" spans="1:18" customFormat="1" ht="13.2"/>
    <row r="44" spans="1:18" customFormat="1" ht="13.2"/>
    <row r="45" spans="1:18" customFormat="1" ht="13.2"/>
    <row r="46" spans="1:18" customFormat="1" ht="13.2"/>
    <row r="47" spans="1:18" customFormat="1" ht="13.2"/>
    <row r="48" spans="1:1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  <row r="56" customFormat="1" ht="13.2"/>
    <row r="57" customFormat="1" ht="13.2"/>
  </sheetData>
  <mergeCells count="2">
    <mergeCell ref="B6:R6"/>
    <mergeCell ref="B42:R42"/>
  </mergeCells>
  <phoneticPr fontId="4" type="noConversion"/>
  <dataValidations count="1">
    <dataValidation allowBlank="1" showInputMessage="1" showErrorMessage="1" sqref="A5:XFD10 A58:XFD1048576 A38:A42 B38:R41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topLeftCell="A4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10.6640625" style="2" customWidth="1"/>
    <col min="5" max="5" width="5.5546875" style="1" customWidth="1"/>
    <col min="6" max="6" width="5.33203125" style="1" customWidth="1"/>
    <col min="7" max="7" width="6" style="1" bestFit="1" customWidth="1"/>
    <col min="8" max="8" width="5.5546875" style="1" customWidth="1"/>
    <col min="9" max="9" width="7" style="1" customWidth="1"/>
    <col min="10" max="10" width="7.109375" style="1" customWidth="1"/>
    <col min="11" max="11" width="7.88671875" style="1" customWidth="1"/>
    <col min="12" max="12" width="7.33203125" style="1" customWidth="1"/>
    <col min="13" max="13" width="8.109375" style="1" customWidth="1"/>
    <col min="14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4">
      <c r="B1" s="79" t="s">
        <v>275</v>
      </c>
    </row>
    <row r="2" spans="2:64">
      <c r="B2" s="79" t="s">
        <v>276</v>
      </c>
    </row>
    <row r="3" spans="2:64">
      <c r="B3" s="79" t="s">
        <v>277</v>
      </c>
    </row>
    <row r="4" spans="2:64">
      <c r="B4" s="79" t="s">
        <v>278</v>
      </c>
    </row>
    <row r="6" spans="2:64" ht="26.25" customHeight="1">
      <c r="B6" s="141" t="s">
        <v>199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</row>
    <row r="7" spans="2:64" s="3" customFormat="1" ht="62.4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8" t="s">
        <v>18</v>
      </c>
      <c r="H7" s="37" t="s">
        <v>122</v>
      </c>
      <c r="I7" s="37" t="s">
        <v>61</v>
      </c>
      <c r="J7" s="37" t="s">
        <v>19</v>
      </c>
      <c r="K7" s="37" t="s">
        <v>247</v>
      </c>
      <c r="L7" s="37" t="s">
        <v>243</v>
      </c>
      <c r="M7" s="37" t="s">
        <v>131</v>
      </c>
      <c r="N7" s="51" t="s">
        <v>169</v>
      </c>
      <c r="O7" s="39" t="s">
        <v>171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249</v>
      </c>
      <c r="L8" s="26" t="s">
        <v>75</v>
      </c>
      <c r="M8" s="26" t="s">
        <v>241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61" t="s">
        <v>12</v>
      </c>
      <c r="O9" s="61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4" t="s">
        <v>43</v>
      </c>
      <c r="C10" s="113"/>
      <c r="D10" s="113"/>
      <c r="E10" s="113"/>
      <c r="F10" s="113"/>
      <c r="G10" s="113"/>
      <c r="H10" s="113"/>
      <c r="I10" s="108"/>
      <c r="J10" s="108"/>
      <c r="K10" s="81"/>
      <c r="L10" s="81"/>
      <c r="M10" s="81"/>
      <c r="N10" s="108"/>
      <c r="O10" s="108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7" t="s">
        <v>231</v>
      </c>
      <c r="C11" s="85"/>
      <c r="D11" s="85"/>
      <c r="E11" s="85"/>
      <c r="F11" s="85"/>
      <c r="G11" s="85"/>
      <c r="H11" s="85"/>
      <c r="I11" s="109"/>
      <c r="J11" s="109"/>
      <c r="K11" s="87"/>
      <c r="L11" s="87"/>
      <c r="M11" s="87"/>
      <c r="N11" s="109"/>
      <c r="O11" s="109"/>
    </row>
    <row r="12" spans="2:64" customFormat="1" ht="16.2">
      <c r="B12" s="57" t="s">
        <v>224</v>
      </c>
      <c r="C12" s="85"/>
      <c r="D12" s="85"/>
      <c r="E12" s="85"/>
      <c r="F12" s="85"/>
      <c r="G12" s="85"/>
      <c r="H12" s="85"/>
      <c r="I12" s="109"/>
      <c r="J12" s="109"/>
      <c r="K12" s="87"/>
      <c r="L12" s="87"/>
      <c r="M12" s="87"/>
      <c r="N12" s="109"/>
      <c r="O12" s="109"/>
    </row>
    <row r="13" spans="2:64" customFormat="1" ht="15.6">
      <c r="B13" s="65" t="s">
        <v>267</v>
      </c>
      <c r="C13" s="86"/>
      <c r="D13" s="86"/>
      <c r="E13" s="86"/>
      <c r="F13" s="86"/>
      <c r="G13" s="86"/>
      <c r="H13" s="86"/>
      <c r="I13" s="110"/>
      <c r="J13" s="110"/>
      <c r="K13" s="88"/>
      <c r="L13" s="88"/>
      <c r="M13" s="88"/>
      <c r="N13" s="110"/>
      <c r="O13" s="110"/>
    </row>
    <row r="14" spans="2:64" customFormat="1" ht="16.2">
      <c r="B14" s="57" t="s">
        <v>71</v>
      </c>
      <c r="C14" s="85"/>
      <c r="D14" s="85"/>
      <c r="E14" s="85"/>
      <c r="F14" s="85"/>
      <c r="G14" s="85"/>
      <c r="H14" s="85"/>
      <c r="I14" s="109"/>
      <c r="J14" s="109"/>
      <c r="K14" s="87"/>
      <c r="L14" s="87"/>
      <c r="M14" s="87"/>
      <c r="N14" s="109"/>
      <c r="O14" s="109"/>
    </row>
    <row r="15" spans="2:64" customFormat="1" ht="15.6">
      <c r="B15" s="65" t="s">
        <v>267</v>
      </c>
      <c r="C15" s="86"/>
      <c r="D15" s="86"/>
      <c r="E15" s="86"/>
      <c r="F15" s="86"/>
      <c r="G15" s="86"/>
      <c r="H15" s="86"/>
      <c r="I15" s="110"/>
      <c r="J15" s="110"/>
      <c r="K15" s="88"/>
      <c r="L15" s="88"/>
      <c r="M15" s="88"/>
      <c r="N15" s="110"/>
      <c r="O15" s="110"/>
    </row>
    <row r="16" spans="2:64" customFormat="1" ht="16.2">
      <c r="B16" s="57" t="s">
        <v>225</v>
      </c>
      <c r="C16" s="85"/>
      <c r="D16" s="85"/>
      <c r="E16" s="85"/>
      <c r="F16" s="85"/>
      <c r="G16" s="85"/>
      <c r="H16" s="85"/>
      <c r="I16" s="109"/>
      <c r="J16" s="109"/>
      <c r="K16" s="87"/>
      <c r="L16" s="87"/>
      <c r="M16" s="87"/>
      <c r="N16" s="109"/>
      <c r="O16" s="109"/>
    </row>
    <row r="17" spans="1:15" customFormat="1" ht="15.6">
      <c r="B17" s="65" t="s">
        <v>267</v>
      </c>
      <c r="C17" s="86"/>
      <c r="D17" s="86"/>
      <c r="E17" s="86"/>
      <c r="F17" s="86"/>
      <c r="G17" s="86"/>
      <c r="H17" s="86"/>
      <c r="I17" s="110"/>
      <c r="J17" s="110"/>
      <c r="K17" s="88"/>
      <c r="L17" s="88"/>
      <c r="M17" s="88"/>
      <c r="N17" s="110"/>
      <c r="O17" s="110"/>
    </row>
    <row r="18" spans="1:15" customFormat="1" ht="16.2">
      <c r="B18" s="57" t="s">
        <v>229</v>
      </c>
      <c r="C18" s="85"/>
      <c r="D18" s="85"/>
      <c r="E18" s="85"/>
      <c r="F18" s="85"/>
      <c r="G18" s="85"/>
      <c r="H18" s="85"/>
      <c r="I18" s="109"/>
      <c r="J18" s="109"/>
      <c r="K18" s="87"/>
      <c r="L18" s="87"/>
      <c r="M18" s="87"/>
      <c r="N18" s="109"/>
      <c r="O18" s="109"/>
    </row>
    <row r="19" spans="1:15" customFormat="1" ht="15.6">
      <c r="B19" s="65" t="s">
        <v>267</v>
      </c>
      <c r="C19" s="86"/>
      <c r="D19" s="86"/>
      <c r="E19" s="86"/>
      <c r="F19" s="86"/>
      <c r="G19" s="86"/>
      <c r="H19" s="86"/>
      <c r="I19" s="110"/>
      <c r="J19" s="110"/>
      <c r="K19" s="88"/>
      <c r="L19" s="88"/>
      <c r="M19" s="88"/>
      <c r="N19" s="110"/>
      <c r="O19" s="110"/>
    </row>
    <row r="20" spans="1:15" customFormat="1" ht="16.2">
      <c r="B20" s="57" t="s">
        <v>72</v>
      </c>
      <c r="C20" s="85"/>
      <c r="D20" s="85"/>
      <c r="E20" s="85"/>
      <c r="F20" s="85"/>
      <c r="G20" s="85"/>
      <c r="H20" s="85"/>
      <c r="I20" s="109"/>
      <c r="J20" s="109"/>
      <c r="K20" s="87"/>
      <c r="L20" s="87"/>
      <c r="M20" s="87"/>
      <c r="N20" s="109"/>
      <c r="O20" s="109"/>
    </row>
    <row r="21" spans="1:15" customFormat="1" ht="15.6">
      <c r="B21" s="65" t="s">
        <v>267</v>
      </c>
      <c r="C21" s="86"/>
      <c r="D21" s="86"/>
      <c r="E21" s="86"/>
      <c r="F21" s="86"/>
      <c r="G21" s="86"/>
      <c r="H21" s="86"/>
      <c r="I21" s="110"/>
      <c r="J21" s="110"/>
      <c r="K21" s="88"/>
      <c r="L21" s="88"/>
      <c r="M21" s="88"/>
      <c r="N21" s="110"/>
      <c r="O21" s="110"/>
    </row>
    <row r="22" spans="1:15" customFormat="1" ht="16.2">
      <c r="B22" s="57" t="s">
        <v>230</v>
      </c>
      <c r="C22" s="85"/>
      <c r="D22" s="85"/>
      <c r="E22" s="85"/>
      <c r="F22" s="85"/>
      <c r="G22" s="85"/>
      <c r="H22" s="85"/>
      <c r="I22" s="109"/>
      <c r="J22" s="109"/>
      <c r="K22" s="87"/>
      <c r="L22" s="87"/>
      <c r="M22" s="87"/>
      <c r="N22" s="109"/>
      <c r="O22" s="109"/>
    </row>
    <row r="23" spans="1:15" customFormat="1" ht="15.6">
      <c r="B23" s="119" t="s">
        <v>267</v>
      </c>
      <c r="C23" s="86"/>
      <c r="D23" s="86"/>
      <c r="E23" s="86"/>
      <c r="F23" s="86"/>
      <c r="G23" s="86"/>
      <c r="H23" s="86"/>
      <c r="I23" s="110"/>
      <c r="J23" s="110"/>
      <c r="K23" s="88"/>
      <c r="L23" s="88"/>
      <c r="M23" s="88"/>
      <c r="N23" s="110"/>
      <c r="O23" s="110"/>
    </row>
    <row r="24" spans="1:15" customFormat="1">
      <c r="A24" s="1"/>
      <c r="B24" s="6" t="s">
        <v>248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6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6" t="s">
        <v>244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6" t="s">
        <v>245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28" t="s">
        <v>255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</row>
    <row r="29" spans="1:15" customFormat="1" ht="13.2"/>
    <row r="30" spans="1:15" customFormat="1" ht="13.2"/>
    <row r="31" spans="1:15" customFormat="1" ht="13.2"/>
    <row r="32" spans="1:15" customFormat="1" ht="13.2"/>
    <row r="33" customFormat="1" ht="13.2"/>
    <row r="34" customFormat="1" ht="13.2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2.5546875" style="2" customWidth="1"/>
    <col min="4" max="4" width="5.33203125" style="1" bestFit="1" customWidth="1"/>
    <col min="5" max="5" width="11.109375" style="1" customWidth="1"/>
    <col min="6" max="6" width="8.6640625" style="1" customWidth="1"/>
    <col min="7" max="7" width="8.33203125" style="1" bestFit="1" customWidth="1"/>
    <col min="8" max="9" width="11.109375" style="1" customWidth="1"/>
    <col min="10" max="10" width="28.44140625" style="3" customWidth="1"/>
    <col min="11" max="11" width="6.664062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3" customWidth="1"/>
    <col min="18" max="18" width="8" style="3" customWidth="1"/>
    <col min="19" max="19" width="8.6640625" style="3" customWidth="1"/>
    <col min="20" max="20" width="10" style="3" customWidth="1"/>
    <col min="21" max="21" width="9.5546875" style="3" customWidth="1"/>
    <col min="22" max="22" width="6.109375" style="3" customWidth="1"/>
    <col min="23" max="24" width="5.6640625" style="3" customWidth="1"/>
    <col min="25" max="25" width="6.88671875" style="3" customWidth="1"/>
    <col min="26" max="26" width="6.44140625" style="3" customWidth="1"/>
    <col min="27" max="27" width="6.6640625" style="3" customWidth="1"/>
    <col min="28" max="28" width="7.33203125" style="3" customWidth="1"/>
    <col min="29" max="40" width="5.6640625" style="3" customWidth="1"/>
    <col min="41" max="55" width="9.109375" style="3"/>
    <col min="56" max="16384" width="9.109375" style="1"/>
  </cols>
  <sheetData>
    <row r="1" spans="2:55">
      <c r="B1" s="79" t="s">
        <v>275</v>
      </c>
    </row>
    <row r="2" spans="2:55">
      <c r="B2" s="79" t="s">
        <v>276</v>
      </c>
    </row>
    <row r="3" spans="2:55">
      <c r="B3" s="79" t="s">
        <v>277</v>
      </c>
    </row>
    <row r="4" spans="2:55">
      <c r="B4" s="79" t="s">
        <v>278</v>
      </c>
    </row>
    <row r="6" spans="2:55" ht="26.25" customHeight="1">
      <c r="B6" s="144" t="s">
        <v>200</v>
      </c>
      <c r="C6" s="145"/>
      <c r="D6" s="145"/>
      <c r="E6" s="145"/>
      <c r="F6" s="145"/>
      <c r="G6" s="145"/>
      <c r="H6" s="145"/>
      <c r="I6" s="145"/>
      <c r="J6" s="146"/>
    </row>
    <row r="7" spans="2:55" s="3" customFormat="1" ht="62.4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215</v>
      </c>
      <c r="H7" s="52" t="s">
        <v>169</v>
      </c>
      <c r="I7" s="40" t="s">
        <v>170</v>
      </c>
      <c r="J7" s="40" t="s">
        <v>239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251</v>
      </c>
      <c r="H8" s="26" t="s">
        <v>20</v>
      </c>
      <c r="I8" s="16" t="s">
        <v>20</v>
      </c>
      <c r="J8" s="103"/>
    </row>
    <row r="9" spans="2:55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61" t="s">
        <v>6</v>
      </c>
      <c r="I9" s="61" t="s">
        <v>7</v>
      </c>
      <c r="J9" s="61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4" t="s">
        <v>45</v>
      </c>
      <c r="C10" s="91"/>
      <c r="D10" s="113"/>
      <c r="E10" s="108"/>
      <c r="F10" s="113"/>
      <c r="G10" s="81"/>
      <c r="H10" s="108"/>
      <c r="I10" s="108"/>
      <c r="J10" s="11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7" t="s">
        <v>236</v>
      </c>
      <c r="C11" s="94"/>
      <c r="D11" s="89"/>
      <c r="E11" s="107"/>
      <c r="F11" s="89"/>
      <c r="G11" s="83"/>
      <c r="H11" s="107"/>
      <c r="I11" s="107"/>
      <c r="J11" s="89"/>
    </row>
    <row r="12" spans="2:55" customFormat="1" ht="16.2">
      <c r="B12" s="57" t="s">
        <v>106</v>
      </c>
      <c r="C12" s="94"/>
      <c r="D12" s="89"/>
      <c r="E12" s="107"/>
      <c r="F12" s="89"/>
      <c r="G12" s="83"/>
      <c r="H12" s="107"/>
      <c r="I12" s="107"/>
      <c r="J12" s="89"/>
    </row>
    <row r="13" spans="2:55" customFormat="1" ht="15.6">
      <c r="B13" s="65" t="s">
        <v>267</v>
      </c>
      <c r="C13" s="120"/>
      <c r="D13" s="90"/>
      <c r="E13" s="106"/>
      <c r="F13" s="90"/>
      <c r="G13" s="84"/>
      <c r="H13" s="106"/>
      <c r="I13" s="106"/>
      <c r="J13" s="90"/>
    </row>
    <row r="14" spans="2:55" customFormat="1" ht="16.2">
      <c r="B14" s="57" t="s">
        <v>107</v>
      </c>
      <c r="C14" s="94"/>
      <c r="D14" s="89"/>
      <c r="E14" s="107"/>
      <c r="F14" s="89"/>
      <c r="G14" s="83"/>
      <c r="H14" s="107"/>
      <c r="I14" s="107"/>
      <c r="J14" s="89"/>
    </row>
    <row r="15" spans="2:55" customFormat="1" ht="15.6">
      <c r="B15" s="65" t="s">
        <v>267</v>
      </c>
      <c r="C15" s="120"/>
      <c r="D15" s="90"/>
      <c r="E15" s="106"/>
      <c r="F15" s="90"/>
      <c r="G15" s="84"/>
      <c r="H15" s="106"/>
      <c r="I15" s="106"/>
      <c r="J15" s="90"/>
    </row>
    <row r="16" spans="2:55" customFormat="1" ht="16.2">
      <c r="B16" s="57" t="s">
        <v>237</v>
      </c>
      <c r="C16" s="94"/>
      <c r="D16" s="89"/>
      <c r="E16" s="107"/>
      <c r="F16" s="89"/>
      <c r="G16" s="83"/>
      <c r="H16" s="107"/>
      <c r="I16" s="107"/>
      <c r="J16" s="89"/>
    </row>
    <row r="17" spans="2:10" customFormat="1" ht="16.2">
      <c r="B17" s="57" t="s">
        <v>106</v>
      </c>
      <c r="C17" s="94"/>
      <c r="D17" s="89"/>
      <c r="E17" s="107"/>
      <c r="F17" s="89"/>
      <c r="G17" s="83"/>
      <c r="H17" s="107"/>
      <c r="I17" s="107"/>
      <c r="J17" s="89"/>
    </row>
    <row r="18" spans="2:10" customFormat="1" ht="15.6">
      <c r="B18" s="65" t="s">
        <v>267</v>
      </c>
      <c r="C18" s="120"/>
      <c r="D18" s="90"/>
      <c r="E18" s="106"/>
      <c r="F18" s="90"/>
      <c r="G18" s="84"/>
      <c r="H18" s="106"/>
      <c r="I18" s="106"/>
      <c r="J18" s="90"/>
    </row>
    <row r="19" spans="2:10" customFormat="1" ht="16.2">
      <c r="B19" s="57" t="s">
        <v>107</v>
      </c>
      <c r="C19" s="94"/>
      <c r="D19" s="89"/>
      <c r="E19" s="107"/>
      <c r="F19" s="89"/>
      <c r="G19" s="83"/>
      <c r="H19" s="107"/>
      <c r="I19" s="107"/>
      <c r="J19" s="89"/>
    </row>
    <row r="20" spans="2:10" customFormat="1" ht="15.6">
      <c r="B20" s="119" t="s">
        <v>267</v>
      </c>
      <c r="C20" s="120"/>
      <c r="D20" s="90"/>
      <c r="E20" s="106"/>
      <c r="F20" s="90"/>
      <c r="G20" s="84"/>
      <c r="H20" s="106"/>
      <c r="I20" s="106"/>
      <c r="J20" s="90"/>
    </row>
    <row r="21" spans="2:10" customFormat="1" ht="13.2"/>
    <row r="22" spans="2:10" customFormat="1" ht="13.2"/>
    <row r="23" spans="2:10" customFormat="1" ht="13.2"/>
    <row r="24" spans="2:10" customFormat="1" ht="13.2"/>
    <row r="25" spans="2:10" customFormat="1" ht="13.2"/>
    <row r="26" spans="2:10" customFormat="1" ht="13.2"/>
    <row r="27" spans="2:10" customFormat="1" ht="13.2"/>
    <row r="28" spans="2:10" customFormat="1" ht="13.2"/>
    <row r="29" spans="2:10" customFormat="1" ht="13.2"/>
    <row r="30" spans="2:10" customFormat="1" ht="13.2"/>
    <row r="31" spans="2:10" customFormat="1" ht="13.2"/>
    <row r="32" spans="2:10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6:8" customFormat="1" ht="13.2"/>
    <row r="50" spans="6:8" customFormat="1" ht="13.2"/>
    <row r="51" spans="6:8" customFormat="1" ht="13.2"/>
    <row r="52" spans="6:8" customFormat="1" ht="13.2"/>
    <row r="53" spans="6:8" customFormat="1" ht="13.2"/>
    <row r="54" spans="6:8" customFormat="1" ht="13.2"/>
    <row r="55" spans="6:8" customFormat="1" ht="13.2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0.6640625" style="2" customWidth="1"/>
    <col min="4" max="4" width="5.5546875" style="1" customWidth="1"/>
    <col min="5" max="5" width="9.33203125" style="1" customWidth="1"/>
    <col min="6" max="6" width="11.109375" style="1" customWidth="1"/>
    <col min="7" max="7" width="8.6640625" style="1" customWidth="1"/>
    <col min="8" max="8" width="11.109375" style="1" customWidth="1"/>
    <col min="9" max="9" width="8.109375" style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79" t="s">
        <v>275</v>
      </c>
    </row>
    <row r="2" spans="2:60">
      <c r="B2" s="79" t="s">
        <v>276</v>
      </c>
    </row>
    <row r="3" spans="2:60">
      <c r="B3" s="79" t="s">
        <v>277</v>
      </c>
    </row>
    <row r="4" spans="2:60">
      <c r="B4" s="79" t="s">
        <v>278</v>
      </c>
    </row>
    <row r="6" spans="2:60" ht="26.25" customHeight="1">
      <c r="B6" s="141" t="s">
        <v>201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60" s="3" customFormat="1" ht="67.2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169</v>
      </c>
      <c r="K7" s="121" t="s">
        <v>170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241</v>
      </c>
      <c r="J8" s="26" t="s">
        <v>20</v>
      </c>
      <c r="K8" s="16" t="s">
        <v>20</v>
      </c>
    </row>
    <row r="9" spans="2:60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61" t="s">
        <v>7</v>
      </c>
      <c r="J9" s="61" t="s">
        <v>8</v>
      </c>
      <c r="K9" s="61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4" t="s">
        <v>213</v>
      </c>
      <c r="C10" s="113"/>
      <c r="D10" s="113"/>
      <c r="E10" s="113"/>
      <c r="F10" s="108"/>
      <c r="G10" s="113"/>
      <c r="H10" s="108"/>
      <c r="I10" s="81"/>
      <c r="J10" s="108"/>
      <c r="K10" s="108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7" t="s">
        <v>231</v>
      </c>
      <c r="C11" s="85"/>
      <c r="D11" s="85"/>
      <c r="E11" s="85"/>
      <c r="F11" s="109"/>
      <c r="G11" s="85"/>
      <c r="H11" s="109"/>
      <c r="I11" s="87"/>
      <c r="J11" s="109"/>
      <c r="K11" s="109"/>
    </row>
    <row r="12" spans="2:60" customFormat="1" ht="15.6">
      <c r="B12" s="63" t="s">
        <v>267</v>
      </c>
      <c r="C12" s="86"/>
      <c r="D12" s="86"/>
      <c r="E12" s="86"/>
      <c r="F12" s="110"/>
      <c r="G12" s="86"/>
      <c r="H12" s="110"/>
      <c r="I12" s="88"/>
      <c r="J12" s="110"/>
      <c r="K12" s="110"/>
    </row>
    <row r="13" spans="2:60" customFormat="1" ht="16.2">
      <c r="B13" s="57" t="s">
        <v>230</v>
      </c>
      <c r="C13" s="85"/>
      <c r="D13" s="85"/>
      <c r="E13" s="85"/>
      <c r="F13" s="109"/>
      <c r="G13" s="85"/>
      <c r="H13" s="109"/>
      <c r="I13" s="87"/>
      <c r="J13" s="109"/>
      <c r="K13" s="109"/>
    </row>
    <row r="14" spans="2:60" customFormat="1" ht="15.6">
      <c r="B14" s="117" t="s">
        <v>267</v>
      </c>
      <c r="C14" s="86"/>
      <c r="D14" s="86"/>
      <c r="E14" s="86"/>
      <c r="F14" s="110"/>
      <c r="G14" s="86"/>
      <c r="H14" s="110"/>
      <c r="I14" s="88"/>
      <c r="J14" s="110"/>
      <c r="K14" s="110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6.33203125" style="1" customWidth="1"/>
    <col min="4" max="4" width="5.5546875" style="1" customWidth="1"/>
    <col min="5" max="5" width="8.6640625" style="1" bestFit="1" customWidth="1"/>
    <col min="6" max="6" width="11.109375" style="1" customWidth="1"/>
    <col min="7" max="7" width="9.88671875" style="1" bestFit="1" customWidth="1"/>
    <col min="8" max="8" width="11.109375" style="1" customWidth="1"/>
    <col min="9" max="9" width="8.109375" style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79" t="s">
        <v>275</v>
      </c>
    </row>
    <row r="2" spans="2:60">
      <c r="B2" s="79" t="s">
        <v>276</v>
      </c>
    </row>
    <row r="3" spans="2:60">
      <c r="B3" s="79" t="s">
        <v>277</v>
      </c>
    </row>
    <row r="4" spans="2:60">
      <c r="B4" s="79" t="s">
        <v>278</v>
      </c>
    </row>
    <row r="6" spans="2:60" ht="26.25" customHeight="1">
      <c r="B6" s="141" t="s">
        <v>202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60" s="3" customFormat="1" ht="62.4">
      <c r="B7" s="36" t="s">
        <v>137</v>
      </c>
      <c r="C7" s="52" t="s">
        <v>238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169</v>
      </c>
      <c r="K7" s="40" t="s">
        <v>170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241</v>
      </c>
      <c r="J8" s="26" t="s">
        <v>20</v>
      </c>
      <c r="K8" s="16" t="s">
        <v>20</v>
      </c>
    </row>
    <row r="9" spans="2:60" s="4" customFormat="1" ht="18" customHeight="1">
      <c r="B9" s="17"/>
      <c r="C9" s="61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61" t="s">
        <v>8</v>
      </c>
      <c r="K9" s="61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4" t="s">
        <v>65</v>
      </c>
      <c r="C10" s="113"/>
      <c r="D10" s="113"/>
      <c r="E10" s="113"/>
      <c r="F10" s="108"/>
      <c r="G10" s="113"/>
      <c r="H10" s="108"/>
      <c r="I10" s="81"/>
      <c r="J10" s="108"/>
      <c r="K10" s="108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7" t="s">
        <v>231</v>
      </c>
      <c r="C11" s="85"/>
      <c r="D11" s="85"/>
      <c r="E11" s="85"/>
      <c r="F11" s="109"/>
      <c r="G11" s="85"/>
      <c r="H11" s="109"/>
      <c r="I11" s="87"/>
      <c r="J11" s="109"/>
      <c r="K11" s="109"/>
    </row>
    <row r="12" spans="2:60" customFormat="1" ht="15.6">
      <c r="B12" s="63" t="s">
        <v>378</v>
      </c>
      <c r="C12" s="86">
        <v>412</v>
      </c>
      <c r="D12" s="86">
        <v>0</v>
      </c>
      <c r="E12" s="86" t="s">
        <v>280</v>
      </c>
      <c r="F12" s="110">
        <v>0</v>
      </c>
      <c r="G12" s="86" t="s">
        <v>164</v>
      </c>
      <c r="H12" s="110">
        <v>0</v>
      </c>
      <c r="I12" s="88">
        <v>0</v>
      </c>
      <c r="J12" s="110">
        <v>1</v>
      </c>
      <c r="K12" s="110">
        <v>0</v>
      </c>
    </row>
    <row r="13" spans="2:60" customFormat="1" ht="16.2">
      <c r="B13" s="57" t="s">
        <v>230</v>
      </c>
      <c r="C13" s="85"/>
      <c r="D13" s="85"/>
      <c r="E13" s="85"/>
      <c r="F13" s="109"/>
      <c r="G13" s="85"/>
      <c r="H13" s="109"/>
      <c r="I13" s="87"/>
      <c r="J13" s="109"/>
      <c r="K13" s="109"/>
    </row>
    <row r="14" spans="2:60" customFormat="1" ht="15.6">
      <c r="B14" s="117" t="s">
        <v>267</v>
      </c>
      <c r="C14" s="86"/>
      <c r="D14" s="86"/>
      <c r="E14" s="86"/>
      <c r="F14" s="110"/>
      <c r="G14" s="86"/>
      <c r="H14" s="110"/>
      <c r="I14" s="88"/>
      <c r="J14" s="110"/>
      <c r="K14" s="110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4.6640625" style="1" customWidth="1"/>
    <col min="4" max="4" width="11.6640625" style="1" customWidth="1"/>
    <col min="5" max="5" width="7.109375" style="3" customWidth="1"/>
    <col min="6" max="6" width="6" style="3" customWidth="1"/>
    <col min="7" max="7" width="7.88671875" style="3" customWidth="1"/>
    <col min="8" max="8" width="8.109375" style="3" customWidth="1"/>
    <col min="9" max="9" width="6.33203125" style="3" customWidth="1"/>
    <col min="10" max="10" width="8" style="3" customWidth="1"/>
    <col min="11" max="11" width="8.6640625" style="3" customWidth="1"/>
    <col min="12" max="12" width="10" style="3" customWidth="1"/>
    <col min="13" max="13" width="9.5546875" style="3" customWidth="1"/>
    <col min="14" max="14" width="6.109375" style="3" customWidth="1"/>
    <col min="15" max="16" width="5.6640625" style="3" customWidth="1"/>
    <col min="17" max="17" width="6.88671875" style="3" customWidth="1"/>
    <col min="18" max="18" width="6.44140625" style="1" customWidth="1"/>
    <col min="19" max="19" width="6.6640625" style="1" customWidth="1"/>
    <col min="20" max="20" width="7.33203125" style="1" customWidth="1"/>
    <col min="21" max="32" width="5.6640625" style="1" customWidth="1"/>
    <col min="33" max="16384" width="9.109375" style="1"/>
  </cols>
  <sheetData>
    <row r="1" spans="2:17">
      <c r="B1" s="79" t="s">
        <v>275</v>
      </c>
    </row>
    <row r="2" spans="2:17">
      <c r="B2" s="79" t="s">
        <v>276</v>
      </c>
    </row>
    <row r="3" spans="2:17">
      <c r="B3" s="79" t="s">
        <v>277</v>
      </c>
    </row>
    <row r="4" spans="2:17">
      <c r="B4" s="79" t="s">
        <v>278</v>
      </c>
    </row>
    <row r="6" spans="2:17" ht="26.25" customHeight="1">
      <c r="B6" s="141" t="s">
        <v>203</v>
      </c>
      <c r="C6" s="142"/>
      <c r="D6" s="143"/>
    </row>
    <row r="7" spans="2:17" s="3" customFormat="1" ht="31.2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241</v>
      </c>
      <c r="D8" s="16" t="s">
        <v>22</v>
      </c>
    </row>
    <row r="9" spans="2:17" s="4" customFormat="1" ht="18" customHeight="1">
      <c r="B9" s="17"/>
      <c r="C9" s="59" t="s">
        <v>1</v>
      </c>
      <c r="D9" s="61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4" t="s">
        <v>126</v>
      </c>
      <c r="C10" s="113"/>
      <c r="D10" s="9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6.2">
      <c r="B11" s="57" t="s">
        <v>231</v>
      </c>
      <c r="C11" s="85"/>
      <c r="D11" s="92"/>
    </row>
    <row r="12" spans="2:17" customFormat="1" ht="15.6">
      <c r="B12" s="63" t="s">
        <v>267</v>
      </c>
      <c r="C12" s="86"/>
      <c r="D12" s="93"/>
    </row>
    <row r="13" spans="2:17" customFormat="1" ht="16.2">
      <c r="B13" s="57" t="s">
        <v>230</v>
      </c>
      <c r="C13" s="85"/>
      <c r="D13" s="92"/>
    </row>
    <row r="14" spans="2:17" customFormat="1" ht="15.6">
      <c r="B14" s="117" t="s">
        <v>267</v>
      </c>
      <c r="C14" s="86"/>
      <c r="D14" s="93"/>
    </row>
    <row r="15" spans="2:17" customFormat="1" ht="13.2"/>
    <row r="16" spans="2:17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</sheetData>
  <mergeCells count="1">
    <mergeCell ref="B6:D6"/>
  </mergeCells>
  <phoneticPr fontId="4" type="noConversion"/>
  <dataValidations count="1">
    <dataValidation allowBlank="1" showInputMessage="1" showErrorMessage="1" sqref="L56:XFD1048576 B5:K10 B56:K1048576 L5:XFD10 A5:A10 A56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9.66406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6640625" style="1" bestFit="1" customWidth="1"/>
    <col min="13" max="13" width="12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79" t="s">
        <v>275</v>
      </c>
    </row>
    <row r="2" spans="2:18">
      <c r="B2" s="79" t="s">
        <v>276</v>
      </c>
    </row>
    <row r="3" spans="2:18">
      <c r="B3" s="79" t="s">
        <v>277</v>
      </c>
    </row>
    <row r="4" spans="2:18">
      <c r="B4" s="79" t="s">
        <v>278</v>
      </c>
    </row>
    <row r="6" spans="2:18" ht="26.25" customHeight="1">
      <c r="B6" s="141" t="s">
        <v>206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18" s="3" customFormat="1" ht="62.4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204</v>
      </c>
      <c r="L7" s="24" t="s">
        <v>250</v>
      </c>
      <c r="M7" s="75" t="s">
        <v>205</v>
      </c>
      <c r="N7" s="24" t="s">
        <v>68</v>
      </c>
      <c r="O7" s="47" t="s">
        <v>169</v>
      </c>
      <c r="P7" s="25" t="s">
        <v>171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249</v>
      </c>
      <c r="M8" s="26" t="s">
        <v>241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61" t="s">
        <v>7</v>
      </c>
      <c r="J9" s="61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61" t="s">
        <v>13</v>
      </c>
      <c r="P9" s="61" t="s">
        <v>14</v>
      </c>
      <c r="Q9" s="5"/>
    </row>
    <row r="10" spans="2:18" s="4" customFormat="1" ht="18" customHeight="1">
      <c r="B10" s="54" t="s">
        <v>209</v>
      </c>
      <c r="C10" s="113"/>
      <c r="D10" s="113"/>
      <c r="E10" s="113"/>
      <c r="F10" s="113"/>
      <c r="G10" s="91"/>
      <c r="H10" s="113"/>
      <c r="I10" s="113"/>
      <c r="J10" s="108"/>
      <c r="K10" s="108"/>
      <c r="L10" s="81"/>
      <c r="M10" s="81"/>
      <c r="N10" s="108"/>
      <c r="O10" s="108"/>
      <c r="P10" s="108"/>
      <c r="Q10" s="5"/>
    </row>
    <row r="11" spans="2:18" customFormat="1" ht="20.25" customHeight="1">
      <c r="B11" s="57" t="s">
        <v>231</v>
      </c>
      <c r="C11" s="85"/>
      <c r="D11" s="85"/>
      <c r="E11" s="85"/>
      <c r="F11" s="85"/>
      <c r="G11" s="92"/>
      <c r="H11" s="85"/>
      <c r="I11" s="85"/>
      <c r="J11" s="109"/>
      <c r="K11" s="109"/>
      <c r="L11" s="87"/>
      <c r="M11" s="87"/>
      <c r="N11" s="109"/>
      <c r="O11" s="109"/>
      <c r="P11" s="109"/>
    </row>
    <row r="12" spans="2:18" customFormat="1" ht="16.2">
      <c r="B12" s="57" t="s">
        <v>32</v>
      </c>
      <c r="C12" s="85"/>
      <c r="D12" s="85"/>
      <c r="E12" s="85"/>
      <c r="F12" s="85"/>
      <c r="G12" s="92"/>
      <c r="H12" s="85"/>
      <c r="I12" s="85"/>
      <c r="J12" s="109"/>
      <c r="K12" s="109"/>
      <c r="L12" s="87"/>
      <c r="M12" s="87"/>
      <c r="N12" s="109"/>
      <c r="O12" s="109"/>
      <c r="P12" s="109"/>
    </row>
    <row r="13" spans="2:18" customFormat="1" ht="15.6">
      <c r="B13" s="65" t="s">
        <v>267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110"/>
      <c r="O13" s="110"/>
      <c r="P13" s="110"/>
    </row>
    <row r="14" spans="2:18" customFormat="1" ht="16.2">
      <c r="B14" s="57" t="s">
        <v>49</v>
      </c>
      <c r="C14" s="85"/>
      <c r="D14" s="85"/>
      <c r="E14" s="85"/>
      <c r="F14" s="85"/>
      <c r="G14" s="92"/>
      <c r="H14" s="85"/>
      <c r="I14" s="85"/>
      <c r="J14" s="109"/>
      <c r="K14" s="109"/>
      <c r="L14" s="87"/>
      <c r="M14" s="87"/>
      <c r="N14" s="109"/>
      <c r="O14" s="109"/>
      <c r="P14" s="109"/>
    </row>
    <row r="15" spans="2:18" customFormat="1" ht="15.6">
      <c r="B15" s="65" t="s">
        <v>267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110"/>
      <c r="O15" s="110"/>
      <c r="P15" s="110"/>
    </row>
    <row r="16" spans="2:18" customFormat="1" ht="16.2">
      <c r="B16" s="57" t="s">
        <v>50</v>
      </c>
      <c r="C16" s="85"/>
      <c r="D16" s="85"/>
      <c r="E16" s="85"/>
      <c r="F16" s="85"/>
      <c r="G16" s="92"/>
      <c r="H16" s="85"/>
      <c r="I16" s="85"/>
      <c r="J16" s="109"/>
      <c r="K16" s="109"/>
      <c r="L16" s="87"/>
      <c r="M16" s="87"/>
      <c r="N16" s="109"/>
      <c r="O16" s="109"/>
      <c r="P16" s="109"/>
    </row>
    <row r="17" spans="1:16" customFormat="1" ht="15.6">
      <c r="B17" s="65" t="s">
        <v>267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110"/>
      <c r="O17" s="110"/>
      <c r="P17" s="110"/>
    </row>
    <row r="18" spans="1:16" customFormat="1" ht="16.2">
      <c r="B18" s="57" t="s">
        <v>33</v>
      </c>
      <c r="C18" s="85"/>
      <c r="D18" s="85"/>
      <c r="E18" s="85"/>
      <c r="F18" s="85"/>
      <c r="G18" s="92"/>
      <c r="H18" s="85"/>
      <c r="I18" s="85"/>
      <c r="J18" s="109"/>
      <c r="K18" s="109"/>
      <c r="L18" s="87"/>
      <c r="M18" s="87"/>
      <c r="N18" s="109"/>
      <c r="O18" s="109"/>
      <c r="P18" s="109"/>
    </row>
    <row r="19" spans="1:16" customFormat="1" ht="15.6">
      <c r="B19" s="65" t="s">
        <v>267</v>
      </c>
      <c r="C19" s="86"/>
      <c r="D19" s="86"/>
      <c r="E19" s="86"/>
      <c r="F19" s="86"/>
      <c r="G19" s="93"/>
      <c r="H19" s="86"/>
      <c r="I19" s="86"/>
      <c r="J19" s="110"/>
      <c r="K19" s="110"/>
      <c r="L19" s="88"/>
      <c r="M19" s="88"/>
      <c r="N19" s="110"/>
      <c r="O19" s="110"/>
      <c r="P19" s="110"/>
    </row>
    <row r="20" spans="1:16" customFormat="1" ht="16.2">
      <c r="B20" s="57" t="s">
        <v>230</v>
      </c>
      <c r="C20" s="85"/>
      <c r="D20" s="85"/>
      <c r="E20" s="85"/>
      <c r="F20" s="85"/>
      <c r="G20" s="92"/>
      <c r="H20" s="85"/>
      <c r="I20" s="85"/>
      <c r="J20" s="109"/>
      <c r="K20" s="109"/>
      <c r="L20" s="87"/>
      <c r="M20" s="87"/>
      <c r="N20" s="109"/>
      <c r="O20" s="109"/>
      <c r="P20" s="109"/>
    </row>
    <row r="21" spans="1:16" customFormat="1" ht="16.2">
      <c r="B21" s="57" t="s">
        <v>79</v>
      </c>
      <c r="C21" s="85"/>
      <c r="D21" s="85"/>
      <c r="E21" s="85"/>
      <c r="F21" s="85"/>
      <c r="G21" s="92"/>
      <c r="H21" s="85"/>
      <c r="I21" s="85"/>
      <c r="J21" s="109"/>
      <c r="K21" s="109"/>
      <c r="L21" s="87"/>
      <c r="M21" s="87"/>
      <c r="N21" s="109"/>
      <c r="O21" s="109"/>
      <c r="P21" s="109"/>
    </row>
    <row r="22" spans="1:16" customFormat="1" ht="15.6">
      <c r="B22" s="65" t="s">
        <v>267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110"/>
      <c r="O22" s="110"/>
      <c r="P22" s="110"/>
    </row>
    <row r="23" spans="1:16" customFormat="1" ht="16.2">
      <c r="B23" s="57" t="s">
        <v>78</v>
      </c>
      <c r="C23" s="85"/>
      <c r="D23" s="85"/>
      <c r="E23" s="85"/>
      <c r="F23" s="85"/>
      <c r="G23" s="92"/>
      <c r="H23" s="85"/>
      <c r="I23" s="85"/>
      <c r="J23" s="109"/>
      <c r="K23" s="109"/>
      <c r="L23" s="87"/>
      <c r="M23" s="87"/>
      <c r="N23" s="109"/>
      <c r="O23" s="109"/>
      <c r="P23" s="109"/>
    </row>
    <row r="24" spans="1:16" customFormat="1" ht="15.6">
      <c r="B24" s="119" t="s">
        <v>267</v>
      </c>
      <c r="C24" s="86"/>
      <c r="D24" s="86"/>
      <c r="E24" s="86"/>
      <c r="F24" s="86"/>
      <c r="G24" s="93"/>
      <c r="H24" s="86"/>
      <c r="I24" s="86"/>
      <c r="J24" s="110"/>
      <c r="K24" s="110"/>
      <c r="L24" s="88"/>
      <c r="M24" s="88"/>
      <c r="N24" s="110"/>
      <c r="O24" s="110"/>
      <c r="P24" s="110"/>
    </row>
    <row r="25" spans="1:16" customFormat="1">
      <c r="A25" s="1"/>
      <c r="B25" s="6" t="s">
        <v>248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245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8" t="s">
        <v>255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9.66406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6640625" style="1" bestFit="1" customWidth="1"/>
    <col min="13" max="13" width="12.332031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79" t="s">
        <v>275</v>
      </c>
    </row>
    <row r="2" spans="2:18">
      <c r="B2" s="79" t="s">
        <v>276</v>
      </c>
    </row>
    <row r="3" spans="2:18">
      <c r="B3" s="79" t="s">
        <v>277</v>
      </c>
    </row>
    <row r="4" spans="2:18">
      <c r="B4" s="79" t="s">
        <v>278</v>
      </c>
    </row>
    <row r="6" spans="2:18" ht="26.25" customHeight="1">
      <c r="B6" s="141" t="s">
        <v>207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18" s="3" customFormat="1" ht="62.4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204</v>
      </c>
      <c r="L7" s="24" t="s">
        <v>250</v>
      </c>
      <c r="M7" s="24" t="s">
        <v>205</v>
      </c>
      <c r="N7" s="24" t="s">
        <v>68</v>
      </c>
      <c r="O7" s="47" t="s">
        <v>169</v>
      </c>
      <c r="P7" s="25" t="s">
        <v>171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249</v>
      </c>
      <c r="M8" s="26" t="s">
        <v>241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59" t="s">
        <v>13</v>
      </c>
      <c r="P9" s="61" t="s">
        <v>14</v>
      </c>
      <c r="Q9" s="5"/>
    </row>
    <row r="10" spans="2:18" s="4" customFormat="1" ht="18" customHeight="1">
      <c r="B10" s="54" t="s">
        <v>210</v>
      </c>
      <c r="C10" s="113"/>
      <c r="D10" s="113"/>
      <c r="E10" s="113"/>
      <c r="F10" s="113"/>
      <c r="G10" s="91"/>
      <c r="H10" s="113"/>
      <c r="I10" s="113"/>
      <c r="J10" s="108"/>
      <c r="K10" s="108"/>
      <c r="L10" s="81"/>
      <c r="M10" s="81"/>
      <c r="N10" s="108"/>
      <c r="O10" s="108"/>
      <c r="P10" s="108"/>
      <c r="Q10" s="5"/>
    </row>
    <row r="11" spans="2:18" customFormat="1" ht="20.25" customHeight="1">
      <c r="B11" s="57" t="s">
        <v>231</v>
      </c>
      <c r="C11" s="85"/>
      <c r="D11" s="85"/>
      <c r="E11" s="85"/>
      <c r="F11" s="85"/>
      <c r="G11" s="92"/>
      <c r="H11" s="85"/>
      <c r="I11" s="85"/>
      <c r="J11" s="109"/>
      <c r="K11" s="109"/>
      <c r="L11" s="87"/>
      <c r="M11" s="87"/>
      <c r="N11" s="109"/>
      <c r="O11" s="109"/>
      <c r="P11" s="109"/>
    </row>
    <row r="12" spans="2:18" customFormat="1" ht="16.2">
      <c r="B12" s="57" t="s">
        <v>32</v>
      </c>
      <c r="C12" s="85"/>
      <c r="D12" s="85"/>
      <c r="E12" s="85"/>
      <c r="F12" s="85"/>
      <c r="G12" s="92"/>
      <c r="H12" s="85"/>
      <c r="I12" s="85"/>
      <c r="J12" s="109"/>
      <c r="K12" s="109"/>
      <c r="L12" s="87"/>
      <c r="M12" s="87"/>
      <c r="N12" s="109"/>
      <c r="O12" s="109"/>
      <c r="P12" s="109"/>
    </row>
    <row r="13" spans="2:18" customFormat="1" ht="15.6">
      <c r="B13" s="65" t="s">
        <v>267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110"/>
      <c r="O13" s="110"/>
      <c r="P13" s="110"/>
    </row>
    <row r="14" spans="2:18" customFormat="1" ht="16.2">
      <c r="B14" s="57" t="s">
        <v>49</v>
      </c>
      <c r="C14" s="85"/>
      <c r="D14" s="85"/>
      <c r="E14" s="85"/>
      <c r="F14" s="85"/>
      <c r="G14" s="92"/>
      <c r="H14" s="85"/>
      <c r="I14" s="85"/>
      <c r="J14" s="109"/>
      <c r="K14" s="109"/>
      <c r="L14" s="87"/>
      <c r="M14" s="87"/>
      <c r="N14" s="109"/>
      <c r="O14" s="109"/>
      <c r="P14" s="109"/>
    </row>
    <row r="15" spans="2:18" customFormat="1" ht="15.6">
      <c r="B15" s="65" t="s">
        <v>267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110"/>
      <c r="O15" s="110"/>
      <c r="P15" s="110"/>
    </row>
    <row r="16" spans="2:18" customFormat="1" ht="16.2">
      <c r="B16" s="57" t="s">
        <v>50</v>
      </c>
      <c r="C16" s="85"/>
      <c r="D16" s="85"/>
      <c r="E16" s="85"/>
      <c r="F16" s="85"/>
      <c r="G16" s="92"/>
      <c r="H16" s="85"/>
      <c r="I16" s="85"/>
      <c r="J16" s="109"/>
      <c r="K16" s="109"/>
      <c r="L16" s="87"/>
      <c r="M16" s="87"/>
      <c r="N16" s="109"/>
      <c r="O16" s="109"/>
      <c r="P16" s="109"/>
    </row>
    <row r="17" spans="1:16" customFormat="1" ht="15.6">
      <c r="B17" s="65" t="s">
        <v>267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110"/>
      <c r="O17" s="110"/>
      <c r="P17" s="110"/>
    </row>
    <row r="18" spans="1:16" customFormat="1" ht="16.2">
      <c r="B18" s="57" t="s">
        <v>72</v>
      </c>
      <c r="C18" s="85"/>
      <c r="D18" s="85"/>
      <c r="E18" s="85"/>
      <c r="F18" s="85"/>
      <c r="G18" s="92"/>
      <c r="H18" s="85"/>
      <c r="I18" s="85"/>
      <c r="J18" s="109"/>
      <c r="K18" s="109"/>
      <c r="L18" s="87"/>
      <c r="M18" s="87"/>
      <c r="N18" s="109"/>
      <c r="O18" s="109"/>
      <c r="P18" s="109"/>
    </row>
    <row r="19" spans="1:16" customFormat="1" ht="15.6">
      <c r="B19" s="65" t="s">
        <v>267</v>
      </c>
      <c r="C19" s="86"/>
      <c r="D19" s="86"/>
      <c r="E19" s="86"/>
      <c r="F19" s="86"/>
      <c r="G19" s="93"/>
      <c r="H19" s="86"/>
      <c r="I19" s="86"/>
      <c r="J19" s="110"/>
      <c r="K19" s="110"/>
      <c r="L19" s="88"/>
      <c r="M19" s="88"/>
      <c r="N19" s="110"/>
      <c r="O19" s="110"/>
      <c r="P19" s="110"/>
    </row>
    <row r="20" spans="1:16" customFormat="1" ht="16.2">
      <c r="B20" s="57" t="s">
        <v>230</v>
      </c>
      <c r="C20" s="85"/>
      <c r="D20" s="85"/>
      <c r="E20" s="85"/>
      <c r="F20" s="85"/>
      <c r="G20" s="92"/>
      <c r="H20" s="85"/>
      <c r="I20" s="85"/>
      <c r="J20" s="109"/>
      <c r="K20" s="109"/>
      <c r="L20" s="87"/>
      <c r="M20" s="87"/>
      <c r="N20" s="109"/>
      <c r="O20" s="109"/>
      <c r="P20" s="109"/>
    </row>
    <row r="21" spans="1:16" customFormat="1" ht="16.2">
      <c r="B21" s="57" t="s">
        <v>79</v>
      </c>
      <c r="C21" s="85"/>
      <c r="D21" s="85"/>
      <c r="E21" s="85"/>
      <c r="F21" s="85"/>
      <c r="G21" s="92"/>
      <c r="H21" s="85"/>
      <c r="I21" s="85"/>
      <c r="J21" s="109"/>
      <c r="K21" s="109"/>
      <c r="L21" s="87"/>
      <c r="M21" s="87"/>
      <c r="N21" s="109"/>
      <c r="O21" s="109"/>
      <c r="P21" s="109"/>
    </row>
    <row r="22" spans="1:16" customFormat="1" ht="15.6">
      <c r="B22" s="65" t="s">
        <v>267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110"/>
      <c r="O22" s="110"/>
      <c r="P22" s="110"/>
    </row>
    <row r="23" spans="1:16" customFormat="1" ht="16.2">
      <c r="B23" s="57" t="s">
        <v>78</v>
      </c>
      <c r="C23" s="85"/>
      <c r="D23" s="85"/>
      <c r="E23" s="85"/>
      <c r="F23" s="85"/>
      <c r="G23" s="92"/>
      <c r="H23" s="85"/>
      <c r="I23" s="85"/>
      <c r="J23" s="109"/>
      <c r="K23" s="109"/>
      <c r="L23" s="87"/>
      <c r="M23" s="87"/>
      <c r="N23" s="109"/>
      <c r="O23" s="109"/>
      <c r="P23" s="109"/>
    </row>
    <row r="24" spans="1:16" customFormat="1" ht="15.6">
      <c r="B24" s="119" t="s">
        <v>267</v>
      </c>
      <c r="C24" s="86"/>
      <c r="D24" s="86"/>
      <c r="E24" s="86"/>
      <c r="F24" s="86"/>
      <c r="G24" s="93"/>
      <c r="H24" s="86"/>
      <c r="I24" s="86"/>
      <c r="J24" s="110"/>
      <c r="K24" s="110"/>
      <c r="L24" s="88"/>
      <c r="M24" s="88"/>
      <c r="N24" s="110"/>
      <c r="O24" s="110"/>
      <c r="P24" s="110"/>
    </row>
    <row r="25" spans="1:16" customFormat="1">
      <c r="A25" s="1"/>
      <c r="B25" s="6" t="s">
        <v>248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8" t="s">
        <v>255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9.66406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6640625" style="1" bestFit="1" customWidth="1"/>
    <col min="13" max="13" width="11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79" t="s">
        <v>275</v>
      </c>
    </row>
    <row r="2" spans="2:18">
      <c r="B2" s="79" t="s">
        <v>276</v>
      </c>
    </row>
    <row r="3" spans="2:18">
      <c r="B3" s="79" t="s">
        <v>277</v>
      </c>
    </row>
    <row r="4" spans="2:18">
      <c r="B4" s="79" t="s">
        <v>278</v>
      </c>
    </row>
    <row r="6" spans="2:18" ht="26.25" customHeight="1">
      <c r="B6" s="141" t="s">
        <v>212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18" s="3" customFormat="1" ht="62.4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204</v>
      </c>
      <c r="L7" s="24" t="s">
        <v>250</v>
      </c>
      <c r="M7" s="24" t="s">
        <v>205</v>
      </c>
      <c r="N7" s="24" t="s">
        <v>68</v>
      </c>
      <c r="O7" s="47" t="s">
        <v>169</v>
      </c>
      <c r="P7" s="25" t="s">
        <v>171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249</v>
      </c>
      <c r="M8" s="26" t="s">
        <v>241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59" t="s">
        <v>13</v>
      </c>
      <c r="P9" s="61" t="s">
        <v>14</v>
      </c>
      <c r="Q9" s="5"/>
    </row>
    <row r="10" spans="2:18" s="4" customFormat="1" ht="18" customHeight="1">
      <c r="B10" s="54" t="s">
        <v>211</v>
      </c>
      <c r="C10" s="113"/>
      <c r="D10" s="113"/>
      <c r="E10" s="113"/>
      <c r="F10" s="113"/>
      <c r="G10" s="91"/>
      <c r="H10" s="113"/>
      <c r="I10" s="113"/>
      <c r="J10" s="108"/>
      <c r="K10" s="108"/>
      <c r="L10" s="81"/>
      <c r="M10" s="81"/>
      <c r="N10" s="108"/>
      <c r="O10" s="108"/>
      <c r="P10" s="108"/>
      <c r="Q10" s="5"/>
    </row>
    <row r="11" spans="2:18" customFormat="1" ht="20.25" customHeight="1">
      <c r="B11" s="57" t="s">
        <v>231</v>
      </c>
      <c r="C11" s="85"/>
      <c r="D11" s="85"/>
      <c r="E11" s="85"/>
      <c r="F11" s="85"/>
      <c r="G11" s="92"/>
      <c r="H11" s="85"/>
      <c r="I11" s="85"/>
      <c r="J11" s="109"/>
      <c r="K11" s="109"/>
      <c r="L11" s="87"/>
      <c r="M11" s="87"/>
      <c r="N11" s="109"/>
      <c r="O11" s="109"/>
      <c r="P11" s="109"/>
    </row>
    <row r="12" spans="2:18" customFormat="1" ht="16.2">
      <c r="B12" s="57" t="s">
        <v>32</v>
      </c>
      <c r="C12" s="85"/>
      <c r="D12" s="85"/>
      <c r="E12" s="85"/>
      <c r="F12" s="85"/>
      <c r="G12" s="92"/>
      <c r="H12" s="85"/>
      <c r="I12" s="85"/>
      <c r="J12" s="109"/>
      <c r="K12" s="109"/>
      <c r="L12" s="87"/>
      <c r="M12" s="87"/>
      <c r="N12" s="109"/>
      <c r="O12" s="109"/>
      <c r="P12" s="109"/>
    </row>
    <row r="13" spans="2:18" customFormat="1" ht="15.6">
      <c r="B13" s="65" t="s">
        <v>267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110"/>
      <c r="O13" s="110"/>
      <c r="P13" s="110"/>
    </row>
    <row r="14" spans="2:18" customFormat="1" ht="16.2">
      <c r="B14" s="57" t="s">
        <v>49</v>
      </c>
      <c r="C14" s="85"/>
      <c r="D14" s="85"/>
      <c r="E14" s="85"/>
      <c r="F14" s="85"/>
      <c r="G14" s="92"/>
      <c r="H14" s="85"/>
      <c r="I14" s="85"/>
      <c r="J14" s="109"/>
      <c r="K14" s="109"/>
      <c r="L14" s="87"/>
      <c r="M14" s="87"/>
      <c r="N14" s="109"/>
      <c r="O14" s="109"/>
      <c r="P14" s="109"/>
    </row>
    <row r="15" spans="2:18" customFormat="1" ht="15.6">
      <c r="B15" s="65" t="s">
        <v>267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110"/>
      <c r="O15" s="110"/>
      <c r="P15" s="110"/>
    </row>
    <row r="16" spans="2:18" customFormat="1" ht="16.2">
      <c r="B16" s="57" t="s">
        <v>50</v>
      </c>
      <c r="C16" s="85"/>
      <c r="D16" s="85"/>
      <c r="E16" s="85"/>
      <c r="F16" s="85"/>
      <c r="G16" s="92"/>
      <c r="H16" s="85"/>
      <c r="I16" s="85"/>
      <c r="J16" s="109"/>
      <c r="K16" s="109"/>
      <c r="L16" s="87"/>
      <c r="M16" s="87"/>
      <c r="N16" s="109"/>
      <c r="O16" s="109"/>
      <c r="P16" s="109"/>
    </row>
    <row r="17" spans="1:16" customFormat="1" ht="15.6">
      <c r="B17" s="65" t="s">
        <v>267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110"/>
      <c r="O17" s="110"/>
      <c r="P17" s="110"/>
    </row>
    <row r="18" spans="1:16" customFormat="1" ht="16.2">
      <c r="B18" s="57" t="s">
        <v>72</v>
      </c>
      <c r="C18" s="85"/>
      <c r="D18" s="85"/>
      <c r="E18" s="85"/>
      <c r="F18" s="85"/>
      <c r="G18" s="92"/>
      <c r="H18" s="85"/>
      <c r="I18" s="85"/>
      <c r="J18" s="109"/>
      <c r="K18" s="109"/>
      <c r="L18" s="87"/>
      <c r="M18" s="87"/>
      <c r="N18" s="109"/>
      <c r="O18" s="109"/>
      <c r="P18" s="109"/>
    </row>
    <row r="19" spans="1:16" customFormat="1" ht="15.6">
      <c r="B19" s="65" t="s">
        <v>267</v>
      </c>
      <c r="C19" s="86"/>
      <c r="D19" s="86"/>
      <c r="E19" s="86"/>
      <c r="F19" s="86"/>
      <c r="G19" s="93"/>
      <c r="H19" s="86"/>
      <c r="I19" s="86"/>
      <c r="J19" s="110"/>
      <c r="K19" s="110"/>
      <c r="L19" s="88"/>
      <c r="M19" s="88"/>
      <c r="N19" s="110"/>
      <c r="O19" s="110"/>
      <c r="P19" s="110"/>
    </row>
    <row r="20" spans="1:16" customFormat="1" ht="16.2">
      <c r="B20" s="57" t="s">
        <v>230</v>
      </c>
      <c r="C20" s="85"/>
      <c r="D20" s="85"/>
      <c r="E20" s="85"/>
      <c r="F20" s="85"/>
      <c r="G20" s="92"/>
      <c r="H20" s="85"/>
      <c r="I20" s="85"/>
      <c r="J20" s="109"/>
      <c r="K20" s="109"/>
      <c r="L20" s="87"/>
      <c r="M20" s="87"/>
      <c r="N20" s="109"/>
      <c r="O20" s="109"/>
      <c r="P20" s="109"/>
    </row>
    <row r="21" spans="1:16" customFormat="1" ht="16.2">
      <c r="B21" s="57" t="s">
        <v>79</v>
      </c>
      <c r="C21" s="85"/>
      <c r="D21" s="85"/>
      <c r="E21" s="85"/>
      <c r="F21" s="85"/>
      <c r="G21" s="92"/>
      <c r="H21" s="85"/>
      <c r="I21" s="85"/>
      <c r="J21" s="109"/>
      <c r="K21" s="109"/>
      <c r="L21" s="87"/>
      <c r="M21" s="87"/>
      <c r="N21" s="109"/>
      <c r="O21" s="109"/>
      <c r="P21" s="109"/>
    </row>
    <row r="22" spans="1:16" customFormat="1" ht="15.6">
      <c r="B22" s="65" t="s">
        <v>267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110"/>
      <c r="O22" s="110"/>
      <c r="P22" s="110"/>
    </row>
    <row r="23" spans="1:16" customFormat="1" ht="16.2">
      <c r="B23" s="57" t="s">
        <v>78</v>
      </c>
      <c r="C23" s="85"/>
      <c r="D23" s="85"/>
      <c r="E23" s="85"/>
      <c r="F23" s="85"/>
      <c r="G23" s="92"/>
      <c r="H23" s="85"/>
      <c r="I23" s="85"/>
      <c r="J23" s="109"/>
      <c r="K23" s="109"/>
      <c r="L23" s="87"/>
      <c r="M23" s="87"/>
      <c r="N23" s="109"/>
      <c r="O23" s="109"/>
      <c r="P23" s="109"/>
    </row>
    <row r="24" spans="1:16" customFormat="1" ht="15.6">
      <c r="B24" s="119" t="s">
        <v>267</v>
      </c>
      <c r="C24" s="86"/>
      <c r="D24" s="86"/>
      <c r="E24" s="86"/>
      <c r="F24" s="86"/>
      <c r="G24" s="93"/>
      <c r="H24" s="86"/>
      <c r="I24" s="86"/>
      <c r="J24" s="110"/>
      <c r="K24" s="110"/>
      <c r="L24" s="88"/>
      <c r="M24" s="88"/>
      <c r="N24" s="110"/>
      <c r="O24" s="110"/>
      <c r="P24" s="110"/>
    </row>
    <row r="25" spans="1:16" customFormat="1">
      <c r="A25" s="1"/>
      <c r="B25" s="6" t="s">
        <v>248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6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6" t="s">
        <v>245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28" t="s">
        <v>255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</row>
    <row r="29" spans="1:16" customFormat="1" ht="13.2"/>
    <row r="30" spans="1:16" customFormat="1" ht="13.2"/>
    <row r="31" spans="1:16" customFormat="1" ht="13.2"/>
    <row r="32" spans="1:16" customFormat="1" ht="13.2"/>
    <row r="33" spans="4:23" customFormat="1" ht="13.2"/>
    <row r="34" spans="4:23" customFormat="1" ht="13.2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2022-07-26T08:05:24Z</cp:lastPrinted>
  <dcterms:created xsi:type="dcterms:W3CDTF">2005-07-19T07:39:38Z</dcterms:created>
  <dcterms:modified xsi:type="dcterms:W3CDTF">2022-07-26T08:11:49Z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