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Users\Tulip\Desktop\"/>
    </mc:Choice>
  </mc:AlternateContent>
  <xr:revisionPtr revIDLastSave="0" documentId="13_ncr:1_{EDEA9B31-70F7-46E2-900D-C8F82EEBA97C}" xr6:coauthVersionLast="47" xr6:coauthVersionMax="47" xr10:uidLastSave="{00000000-0000-0000-0000-000000000000}"/>
  <bookViews>
    <workbookView xWindow="-120" yWindow="-120" windowWidth="29040" windowHeight="15840" xr2:uid="{00000000-000D-0000-FFFF-FFFF00000000}"/>
  </bookViews>
  <sheets>
    <sheet name="מסלול לבני 50 עד 60" sheetId="1" r:id="rId1"/>
  </sheets>
  <definedNames>
    <definedName name="_xlnm.Print_Area" localSheetId="0">'מסלול לבני 50 עד 60'!$A$1:$F$14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C9" i="1"/>
</calcChain>
</file>

<file path=xl/sharedStrings.xml><?xml version="1.0" encoding="utf-8"?>
<sst xmlns="http://schemas.openxmlformats.org/spreadsheetml/2006/main" count="31" uniqueCount="27">
  <si>
    <t>עוצ"מ</t>
  </si>
  <si>
    <t>אפיק השקעה</t>
  </si>
  <si>
    <t>טווח סטייה</t>
  </si>
  <si>
    <t>גבולות שיעור החשיפה הצפויה</t>
  </si>
  <si>
    <t>מדד ייחוס</t>
  </si>
  <si>
    <t>מניות (קרנות סל, אופציות, קרנות נאמנות, קרנות מחקות)</t>
  </si>
  <si>
    <t>6%-/+</t>
  </si>
  <si>
    <t>36% - 24%</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</si>
  <si>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</si>
  <si>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</si>
  <si>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</si>
  <si>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</si>
  <si>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</si>
  <si>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</si>
  <si>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</si>
  <si>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</si>
  <si>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22% - 10%</t>
  </si>
  <si>
    <t>33% - 23%</t>
  </si>
  <si>
    <t>17% - 7%</t>
  </si>
  <si>
    <t>מגבלת עמלת ניהול חיצוני לשנת 2023 **</t>
  </si>
  <si>
    <t>* הלוואות לעמיתים, קרנות גידור והשקעה, פיקדונות בבנקים, רווח / הפסד נגזרים פיננסיים ויתרות נזילות, נדל"ן</t>
  </si>
  <si>
    <t xml:space="preserve">** עמלת ניהול חיצוני לשנת 2023 תחושב מסך נכסי המסלול נכון לתאריך 31.12.2022 </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</si>
  <si>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</si>
  <si>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t>מדיניות השקעה 2023 – עוצ"מ קופת תגמולים מסלול לבני 50 עד 60</t>
  </si>
  <si>
    <t>שיעור חשיפה צפוי לשנת 2023</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</si>
  <si>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</si>
  <si>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 xml:space="preserve">שיעור החשיפה ליום 29.12.2022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</si>
</sst>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name val="Arial"/>
      <family val="2"/>
    </font>
    <font>
      <b/>
      <u/>
      <sz val="13"/>
      <color indexed="12"/>
      <name val="David"/>
      <family val="2"/>
      <charset val="177"/>
    </font>
    <font>
      <sz val="13"/>
      <name val="Arial"/>
      <family val="2"/>
    </font>
    <font>
      <b/>
      <u/>
      <sz val="12"/>
      <color indexed="9"/>
      <name val="David"/>
      <family val="2"/>
      <charset val="177"/>
    </font>
    <font>
      <b/>
      <sz val="12"/>
      <color indexed="48"/>
      <name val="David"/>
      <family val="2"/>
    </font>
    <font>
      <sz val="11"/>
      <color rgb="FF0000FF"/>
      <name val="Times New Roman"/>
      <family val="1"/>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rgb="FFFFFFFF"/>
      <name val="Times New Roman"/>
      <family val="1"/>
    </font>
    <font>
      <b/>
      <sz val="12"/>
      <color indexed="48"/>
      <name val="David"/>
      <family val="2"/>
      <charset val="177"/>
    </font>
    <font>
      <sz val="10"/>
      <color indexed="48"/>
      <name val="David"/>
      <family val="2"/>
      <charset val="177"/>
    </font>
    <font>
      <sz val="10"/>
      <name val="Arial"/>
      <family val="2"/>
    </font>
    <font>
      <b/>
      <u/>
      <sz val="12"/>
      <color theme="0"/>
      <name val="David"/>
      <family val="2"/>
    </font>
    <font>
      <b/>
      <sz val="11"/>
      <color theme="0"/>
      <name val="Times New Roman"/>
      <family val="1"/>
    </font>
    <font>
      <b/>
      <sz val="11"/>
      <color rgb="FF0000FF"/>
      <name val="David"/>
      <family val="2"/>
    </font>
    <font>
      <sz val="11"/>
      <color rgb="FF0000FF"/>
      <name val="David"/>
      <family val="2"/>
    </font>
    <font>
      <b/>
      <sz val="12"/>
      <color rgb="FF0000FF"/>
      <name val="David"/>
      <family val="2"/>
      <charset val="177"/>
    </font>
    <font>
      <sz val="12"/>
      <color rgb="FF0000FF"/>
      <name val="David"/>
      <family val="2"/>
      <charset val="177"/>
    </font>
    <font>
      <sz val="10"/>
      <color rgb="FF0000FF"/>
      <name val="Arial"/>
      <family val="2"/>
      <charset val="177"/>
    </font>
    <font>
      <b/>
      <sz val="10"/>
      <color rgb="FF0000FF"/>
      <name val="David"/>
      <family val="2"/>
      <charset val="177"/>
    </font>
  </fonts>
  <fills count="7">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FFFFCC"/>
        <bgColor indexed="64"/>
      </patternFill>
    </fill>
    <fill>
      <patternFill patternType="solid">
        <fgColor rgb="FF3366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24">
    <xf numFmtId="0" fontId="0" fillId="0" borderId="0" xfId="0"/>
    <xf numFmtId="0" fontId="3" fillId="3" borderId="1" xfId="0" applyFont="1" applyFill="1" applyBorder="1" applyAlignment="1">
      <alignment horizontal="center" vertical="center" wrapText="1" readingOrder="2"/>
    </xf>
    <xf numFmtId="0" fontId="18" fillId="3" borderId="1" xfId="0" applyFont="1" applyFill="1" applyBorder="1" applyAlignment="1">
      <alignment horizontal="center" vertical="center" wrapText="1" readingOrder="2"/>
    </xf>
    <xf numFmtId="0" fontId="4" fillId="4" borderId="1" xfId="0" applyFont="1" applyFill="1" applyBorder="1" applyAlignment="1">
      <alignment horizontal="right" vertical="center" wrapText="1" readingOrder="2"/>
    </xf>
    <xf numFmtId="9" fontId="6" fillId="4" borderId="1" xfId="1" applyFont="1" applyFill="1" applyBorder="1" applyAlignment="1">
      <alignment horizontal="center" vertical="center" wrapText="1" readingOrder="2"/>
    </xf>
    <xf numFmtId="9" fontId="5" fillId="5" borderId="1" xfId="0" applyNumberFormat="1" applyFont="1" applyFill="1" applyBorder="1" applyAlignment="1">
      <alignment horizontal="center" vertical="center" wrapText="1" readingOrder="2"/>
    </xf>
    <xf numFmtId="0" fontId="20" fillId="4" borderId="1" xfId="0" applyFont="1" applyFill="1" applyBorder="1" applyAlignment="1">
      <alignment horizontal="center" vertical="center" wrapText="1" readingOrder="2"/>
    </xf>
    <xf numFmtId="0" fontId="7" fillId="4" borderId="1" xfId="0" applyFont="1" applyFill="1" applyBorder="1" applyAlignment="1">
      <alignment horizontal="center" vertical="center" wrapText="1" readingOrder="2"/>
    </xf>
    <xf numFmtId="0" fontId="6" fillId="4" borderId="1" xfId="0" applyFont="1" applyFill="1" applyBorder="1" applyAlignment="1">
      <alignment horizontal="right" vertical="center" wrapText="1" readingOrder="2"/>
    </xf>
    <xf numFmtId="0" fontId="12"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readingOrder="2"/>
    </xf>
    <xf numFmtId="9" fontId="19" fillId="6" borderId="1" xfId="0" applyNumberFormat="1" applyFont="1" applyFill="1" applyBorder="1" applyAlignment="1">
      <alignment horizontal="center" vertical="center" wrapText="1" readingOrder="2"/>
    </xf>
    <xf numFmtId="9" fontId="14" fillId="6" borderId="1" xfId="0" applyNumberFormat="1" applyFont="1" applyFill="1" applyBorder="1" applyAlignment="1">
      <alignment horizontal="center" vertical="center" wrapText="1" readingOrder="2"/>
    </xf>
    <xf numFmtId="0" fontId="0" fillId="3" borderId="1" xfId="0" applyFill="1" applyBorder="1" applyAlignment="1">
      <alignment wrapText="1"/>
    </xf>
    <xf numFmtId="0" fontId="15" fillId="4" borderId="1" xfId="0" applyFont="1" applyFill="1" applyBorder="1" applyAlignment="1">
      <alignment horizontal="right" vertical="center" wrapText="1" readingOrder="2"/>
    </xf>
    <xf numFmtId="0" fontId="0" fillId="4" borderId="1" xfId="0" applyFill="1" applyBorder="1" applyAlignment="1">
      <alignment vertical="top" wrapText="1"/>
    </xf>
    <xf numFmtId="0" fontId="22" fillId="4" borderId="1" xfId="0" applyFont="1" applyFill="1" applyBorder="1" applyAlignment="1">
      <alignment horizontal="right" vertical="center" wrapText="1" readingOrder="2"/>
    </xf>
    <xf numFmtId="0" fontId="16" fillId="0" borderId="0" xfId="0" applyFont="1" applyAlignment="1">
      <alignment horizontal="right" vertical="center" wrapText="1" readingOrder="2"/>
    </xf>
    <xf numFmtId="0" fontId="25" fillId="0" borderId="0" xfId="0" applyFont="1" applyAlignment="1">
      <alignment horizontal="right" vertical="top" wrapText="1" readingOrder="2"/>
    </xf>
    <xf numFmtId="0" fontId="1" fillId="0" borderId="0" xfId="0" applyFont="1" applyAlignment="1">
      <alignment horizontal="center"/>
    </xf>
    <xf numFmtId="0" fontId="2" fillId="0" borderId="0" xfId="0" applyFont="1" applyAlignment="1">
      <alignment horizontal="center"/>
    </xf>
    <xf numFmtId="0" fontId="3" fillId="2" borderId="1" xfId="0" applyFont="1" applyFill="1" applyBorder="1" applyAlignment="1">
      <alignment horizontal="center" vertical="center" readingOrder="2"/>
    </xf>
    <xf numFmtId="164" fontId="23" fillId="4" borderId="1" xfId="1" applyNumberFormat="1" applyFont="1" applyFill="1" applyBorder="1" applyAlignment="1">
      <alignment horizontal="center" vertical="center" wrapText="1" readingOrder="2"/>
    </xf>
    <xf numFmtId="0" fontId="24" fillId="0" borderId="1"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230</xdr:col>
      <xdr:colOff>457200</xdr:colOff>
      <xdr:row>2</xdr:row>
      <xdr:rowOff>66675</xdr:rowOff>
    </xdr:from>
    <xdr:to>
      <xdr:col>241</xdr:col>
      <xdr:colOff>571500</xdr:colOff>
      <xdr:row>26</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40201300" y="438150"/>
          <a:ext cx="6819900" cy="7134225"/>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2"/>
            <a:ext cx="984"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2"/>
            <a:ext cx="588"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2"/>
            <a:ext cx="546"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2"/>
            <a:ext cx="498"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2"/>
            <a:ext cx="588"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2"/>
            <a:ext cx="1092"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4"/>
            <a:ext cx="984"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4"/>
            <a:ext cx="588"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4"/>
            <a:ext cx="546"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4"/>
            <a:ext cx="498"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4"/>
            <a:ext cx="588"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4"/>
            <a:ext cx="1092"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72"/>
            <a:ext cx="984"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72"/>
            <a:ext cx="58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72"/>
            <a:ext cx="546"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72"/>
            <a:ext cx="49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72"/>
            <a:ext cx="58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72"/>
            <a:ext cx="1092"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4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4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4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4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4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4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11"/>
            <a:ext cx="984"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11"/>
            <a:ext cx="588"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11"/>
            <a:ext cx="546"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11"/>
            <a:ext cx="498"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11"/>
            <a:ext cx="588"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11"/>
            <a:ext cx="1092"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3"/>
            <a:ext cx="984"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3"/>
            <a:ext cx="58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3"/>
            <a:ext cx="546"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3"/>
            <a:ext cx="49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3"/>
            <a:ext cx="58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3"/>
            <a:ext cx="1092"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34"/>
            <a:ext cx="984"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34"/>
            <a:ext cx="588"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34"/>
            <a:ext cx="546"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34"/>
            <a:ext cx="498"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34"/>
            <a:ext cx="588"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34"/>
            <a:ext cx="1092"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0"/>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0"/>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0"/>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0"/>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0"/>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0"/>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1"/>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1"/>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1"/>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1"/>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1"/>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1"/>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7"/>
            <a:ext cx="984"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7"/>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7"/>
            <a:ext cx="546"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7"/>
            <a:ext cx="49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7"/>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7"/>
            <a:ext cx="1092"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53"/>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230</xdr:col>
      <xdr:colOff>304800</xdr:colOff>
      <xdr:row>3</xdr:row>
      <xdr:rowOff>47625</xdr:rowOff>
    </xdr:from>
    <xdr:to>
      <xdr:col>241</xdr:col>
      <xdr:colOff>419100</xdr:colOff>
      <xdr:row>27</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40353700" y="619125"/>
          <a:ext cx="6819900" cy="7105650"/>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5"/>
            <a:ext cx="984"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5"/>
            <a:ext cx="58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5"/>
            <a:ext cx="546"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5"/>
            <a:ext cx="49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5"/>
            <a:ext cx="58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5"/>
            <a:ext cx="1092"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85"/>
            <a:ext cx="984"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85"/>
            <a:ext cx="588"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85"/>
            <a:ext cx="546"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85"/>
            <a:ext cx="498"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85"/>
            <a:ext cx="588"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85"/>
            <a:ext cx="1092"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6"/>
            <a:ext cx="984"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6"/>
            <a:ext cx="588"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6"/>
            <a:ext cx="546"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6"/>
            <a:ext cx="498"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6"/>
            <a:ext cx="588"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6"/>
            <a:ext cx="1092"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2"/>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2"/>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2"/>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2"/>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2"/>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2"/>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12"/>
            <a:ext cx="984"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12"/>
            <a:ext cx="58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12"/>
            <a:ext cx="546"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12"/>
            <a:ext cx="49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12"/>
            <a:ext cx="58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12"/>
            <a:ext cx="1092"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8"/>
            <a:ext cx="984"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8"/>
            <a:ext cx="588"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8"/>
            <a:ext cx="546"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8"/>
            <a:ext cx="498"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8"/>
            <a:ext cx="588"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8"/>
            <a:ext cx="1092"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37"/>
            <a:ext cx="984"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37"/>
            <a:ext cx="588"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37"/>
            <a:ext cx="546"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37"/>
            <a:ext cx="498"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37"/>
            <a:ext cx="588"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37"/>
            <a:ext cx="1092"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0"/>
            <a:ext cx="984"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0"/>
            <a:ext cx="588"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0"/>
            <a:ext cx="546"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0"/>
            <a:ext cx="498"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0"/>
            <a:ext cx="588"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0"/>
            <a:ext cx="1092"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4"/>
            <a:ext cx="984"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4"/>
            <a:ext cx="588"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4"/>
            <a:ext cx="546"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4"/>
            <a:ext cx="498"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4"/>
            <a:ext cx="588"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4"/>
            <a:ext cx="1092"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8"/>
            <a:ext cx="984"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8"/>
            <a:ext cx="588"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8"/>
            <a:ext cx="546"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8"/>
            <a:ext cx="498"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8"/>
            <a:ext cx="588"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8"/>
            <a:ext cx="1092"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5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rightToLeft="1" tabSelected="1" workbookViewId="0">
      <selection sqref="A1:F1"/>
    </sheetView>
  </sheetViews>
  <sheetFormatPr defaultRowHeight="12.75" x14ac:dyDescent="0.2"/>
  <cols>
    <col min="1" max="1" width="34.85546875" customWidth="1"/>
    <col min="2" max="2" width="13.28515625" bestFit="1" customWidth="1"/>
    <col min="3" max="3" width="12.28515625" customWidth="1"/>
    <col min="4" max="5" width="12" customWidth="1"/>
    <col min="6" max="6" width="31.85546875" customWidth="1"/>
  </cols>
  <sheetData>
    <row r="1" spans="1:6" ht="16.5" x14ac:dyDescent="0.25">
      <c r="A1" s="19" t="s">
        <v>23</v>
      </c>
      <c r="B1" s="20"/>
      <c r="C1" s="20"/>
      <c r="D1" s="20"/>
      <c r="E1" s="20"/>
      <c r="F1" s="20"/>
    </row>
    <row r="3" spans="1:6" ht="15.75" x14ac:dyDescent="0.2">
      <c r="A3" s="21" t="s">
        <v>0</v>
      </c>
      <c r="B3" s="21"/>
      <c r="C3" s="21"/>
      <c r="D3" s="21"/>
      <c r="E3" s="21"/>
      <c r="F3" s="21"/>
    </row>
    <row r="4" spans="1:6" ht="63" x14ac:dyDescent="0.2">
      <c r="A4" s="1" t="s">
        <v>1</v>
      </c>
      <c r="B4" s="2" t="s">
        <v>26</v>
      </c>
      <c r="C4" s="2" t="s">
        <v>24</v>
      </c>
      <c r="D4" s="1" t="s">
        <v>2</v>
      </c>
      <c r="E4" s="1" t="s">
        <v>3</v>
      </c>
      <c r="F4" s="1" t="s">
        <v>4</v>
      </c>
    </row>
    <row r="5" spans="1:6" ht="60" x14ac:dyDescent="0.2">
      <c r="A5" s="3" t="s">
        <v>5</v>
      </c>
      <c r="B5" s="4">
        <v>0.29830000000000001</v>
      </c>
      <c r="C5" s="5">
        <v>0.3</v>
      </c>
      <c r="D5" s="5" t="s">
        <v>6</v>
      </c>
      <c r="E5" s="5" t="s">
        <v>7</v>
      </c>
      <c r="F5" s="6" t="s">
        <v>25</v>
      </c>
    </row>
    <row r="6" spans="1:6" ht="60" x14ac:dyDescent="0.2">
      <c r="A6" s="3" t="s">
        <v>8</v>
      </c>
      <c r="B6" s="4">
        <v>0.29720000000000002</v>
      </c>
      <c r="C6" s="5">
        <v>0.28000000000000003</v>
      </c>
      <c r="D6" s="5" t="s">
        <v>9</v>
      </c>
      <c r="E6" s="5" t="s">
        <v>17</v>
      </c>
      <c r="F6" s="7" t="s">
        <v>10</v>
      </c>
    </row>
    <row r="7" spans="1:6" ht="31.5" x14ac:dyDescent="0.2">
      <c r="A7" s="3" t="s">
        <v>11</v>
      </c>
      <c r="B7" s="4">
        <v>0.28079999999999999</v>
      </c>
      <c r="C7" s="5">
        <v>0.3</v>
      </c>
      <c r="D7" s="5" t="s">
        <v>6</v>
      </c>
      <c r="E7" s="5" t="s">
        <v>7</v>
      </c>
      <c r="F7" s="7" t="s">
        <v>12</v>
      </c>
    </row>
    <row r="8" spans="1:6" ht="24.95" customHeight="1" x14ac:dyDescent="0.2">
      <c r="A8" s="8" t="s">
        <v>13</v>
      </c>
      <c r="B8" s="4">
        <v>0.1237</v>
      </c>
      <c r="C8" s="5">
        <v>0.12</v>
      </c>
      <c r="D8" s="5" t="s">
        <v>9</v>
      </c>
      <c r="E8" s="5" t="s">
        <v>18</v>
      </c>
      <c r="F8" s="9"/>
    </row>
    <row r="9" spans="1:6" ht="24.95" customHeight="1" x14ac:dyDescent="0.2">
      <c r="A9" s="10" t="s">
        <v>14</v>
      </c>
      <c r="B9" s="11">
        <f>SUM(B5:B8)</f>
        <v>1</v>
      </c>
      <c r="C9" s="12">
        <f>SUM(C5:C8)</f>
        <v>1</v>
      </c>
      <c r="D9" s="13"/>
      <c r="E9" s="13"/>
      <c r="F9" s="13"/>
    </row>
    <row r="10" spans="1:6" ht="24.95" customHeight="1" x14ac:dyDescent="0.2">
      <c r="A10" s="14" t="s">
        <v>15</v>
      </c>
      <c r="B10" s="4">
        <v>0.13</v>
      </c>
      <c r="C10" s="5">
        <v>0.16</v>
      </c>
      <c r="D10" s="5" t="s">
        <v>6</v>
      </c>
      <c r="E10" s="5" t="s">
        <v>16</v>
      </c>
      <c r="F10" s="15"/>
    </row>
    <row r="11" spans="1:6" ht="24.95" customHeight="1" x14ac:dyDescent="0.2">
      <c r="A11" s="16" t="s">
        <v>19</v>
      </c>
      <c r="B11" s="22">
        <v>2E-3</v>
      </c>
      <c r="C11" s="23"/>
      <c r="D11" s="23"/>
      <c r="E11" s="23"/>
      <c r="F11" s="23"/>
    </row>
    <row r="12" spans="1:6" ht="14.45" customHeight="1" x14ac:dyDescent="0.2">
      <c r="A12" s="17" t="s">
        <v>20</v>
      </c>
      <c r="B12" s="17"/>
      <c r="C12" s="17"/>
      <c r="D12" s="17"/>
      <c r="E12" s="17"/>
    </row>
    <row r="13" spans="1:6" ht="12.6" customHeight="1" x14ac:dyDescent="0.2">
      <c r="A13" s="17" t="s">
        <v>21</v>
      </c>
      <c r="B13" s="17"/>
      <c r="C13" s="17"/>
      <c r="D13" s="17"/>
      <c r="E13" s="17"/>
    </row>
    <row r="14" spans="1:6" ht="51.95" customHeight="1" x14ac:dyDescent="0.2">
      <c r="A14" s="18" t="s">
        <v>22</v>
      </c>
      <c r="B14" s="18"/>
      <c r="C14" s="18"/>
      <c r="D14" s="18"/>
      <c r="E14" s="18"/>
      <c r="F14" s="18"/>
    </row>
  </sheetData>
  <mergeCells count="6">
    <mergeCell ref="A13:E13"/>
    <mergeCell ref="A14:F14"/>
    <mergeCell ref="A1:F1"/>
    <mergeCell ref="A3:F3"/>
    <mergeCell ref="B11:F11"/>
    <mergeCell ref="A12:E12"/>
  </mergeCells>
  <pageMargins left="0.23622047244094491" right="0.23622047244094491" top="0.74803149606299213" bottom="0.74803149606299213" header="0.31496062992125984" footer="0.31496062992125984"/>
  <pageSetup paperSize="9"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לבני 50 עד 60</vt:lpstr>
      <vt:lpstr>'מסלול לבני 50 עד 60'!WPrint_Area_W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cp:lastPrinted>2022-12-19T09:58:21Z</cp:lastPrinted>
  <dcterms:created xsi:type="dcterms:W3CDTF">2020-01-06T14:22:39Z</dcterms:created>
  <dcterms:modified xsi:type="dcterms:W3CDTF">2023-02-21T10:22:28Z</dcterms:modified>
</cp:coreProperties>
</file>